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activeTab="0"/>
  </bookViews>
  <sheets>
    <sheet name="EK-7 " sheetId="1" r:id="rId1"/>
  </sheets>
  <definedNames>
    <definedName name="_xlnm.Print_Area" localSheetId="0">'EK-7 '!$A$1:$F$217</definedName>
    <definedName name="_xlnm.Print_Titles" localSheetId="0">'EK-7 '!$3:$3</definedName>
  </definedNames>
  <calcPr fullCalcOnLoad="1"/>
</workbook>
</file>

<file path=xl/sharedStrings.xml><?xml version="1.0" encoding="utf-8"?>
<sst xmlns="http://schemas.openxmlformats.org/spreadsheetml/2006/main" count="248" uniqueCount="225">
  <si>
    <t>1. TEŞHİS VE TEDAVİ PLANLAMASI</t>
  </si>
  <si>
    <t>2. TEDAVİ VE ENDODONTİ</t>
  </si>
  <si>
    <t>3. PEDODONTİ</t>
  </si>
  <si>
    <t>5. AĞIZ DİŞ VE ÇENE CERRAHİSİ</t>
  </si>
  <si>
    <t>6. PERİODONTOLOJİ</t>
  </si>
  <si>
    <t>7. ORTODONTİ</t>
  </si>
  <si>
    <t>İnley dolgu-oklüzal</t>
  </si>
  <si>
    <t>Öndiş kompozit dolgu</t>
  </si>
  <si>
    <t>Arkadiş kompozit dolgu</t>
  </si>
  <si>
    <t>Öndiş Işınlı kompozit dolgu</t>
  </si>
  <si>
    <t>Kuafaj (dolgu hariç)</t>
  </si>
  <si>
    <t>Amputasyon (dolgu hariç)</t>
  </si>
  <si>
    <t>Cam ionomer dolgu</t>
  </si>
  <si>
    <t>Dentin bağlayıcısı (diş başına)</t>
  </si>
  <si>
    <t>Diş röntgen filmi (periapikal) adedi</t>
  </si>
  <si>
    <t>Oklüzal film (adedi)</t>
  </si>
  <si>
    <t>Ekstra-oral röntgen filmi (adedi)</t>
  </si>
  <si>
    <t>Sefalometrik film (adedi)</t>
  </si>
  <si>
    <t>Antero-posterior sefalometrik film (adedi)</t>
  </si>
  <si>
    <t>El-Bilek filmi (adedi)</t>
  </si>
  <si>
    <t>TME röntgen filmi (adedi ve tetkiki)</t>
  </si>
  <si>
    <t>Siyalografi (adedi)</t>
  </si>
  <si>
    <t>Vitalite kontrolü</t>
  </si>
  <si>
    <t>Ortopantomograf film (panoromik)</t>
  </si>
  <si>
    <t>Bite-wing film (adedi)</t>
  </si>
  <si>
    <t>Dentin pinli restorasyonu (pin başına) (dolgu hariç)</t>
  </si>
  <si>
    <t>Fissur örtülmesi (sealant) (tek diş)</t>
  </si>
  <si>
    <t>Yerel flor uygulaması (çürük proflaksisi) yarım çene</t>
  </si>
  <si>
    <t>Strip kron</t>
  </si>
  <si>
    <t>Kompomer dolgu (diş başına)</t>
  </si>
  <si>
    <t>Immediat protez (akrilik) (tek çene)</t>
  </si>
  <si>
    <t>Besleme (tek çene)</t>
  </si>
  <si>
    <t>Tamir (akrilik protezde kırık veya çatlak)</t>
  </si>
  <si>
    <t>Kroşe ilavesi</t>
  </si>
  <si>
    <t>Metal iskelet tamiri</t>
  </si>
  <si>
    <t>Diş ilavesi (tek diş)</t>
  </si>
  <si>
    <t>Gnatoloji, TME-kas muayenesi (okluzyon kontrolü)</t>
  </si>
  <si>
    <t>Oklüzal aşındırmalar (tek çene)</t>
  </si>
  <si>
    <t>Gece plağı (bruksizm için)</t>
  </si>
  <si>
    <t>Jaket kron (akrilik)</t>
  </si>
  <si>
    <t>Geçici kron (her diş için)</t>
  </si>
  <si>
    <t>Düşmüş kron-köprü simantasyonu (her sabit tutucu için)</t>
  </si>
  <si>
    <t>Kron, köprü tamiri (her üye için)</t>
  </si>
  <si>
    <t>Yeni doğanda preoperatif aparey (veren ücreti hariç)</t>
  </si>
  <si>
    <t>Geçici opturatör (cerrahi plaklar)</t>
  </si>
  <si>
    <t>Yüz protezleri</t>
  </si>
  <si>
    <t>Göz protezleri</t>
  </si>
  <si>
    <t>Gömülü kanin-premolar diş çekimi</t>
  </si>
  <si>
    <t>Kök ucu rezeksiyonu (tek diş için) (diş dolgusu hariç)</t>
  </si>
  <si>
    <t>Alveolit cerrahi tedavisi</t>
  </si>
  <si>
    <t>Alveol düzeltilmesi (tek çene)</t>
  </si>
  <si>
    <t>Kist operasyonu (küçük)</t>
  </si>
  <si>
    <t>Kist operasyonu (büyük)</t>
  </si>
  <si>
    <t>Osteomiyelit operasyonu (tek çene)</t>
  </si>
  <si>
    <t>Çene lüksasyonu (basit)</t>
  </si>
  <si>
    <t>Vestibuloplasti operasyonu</t>
  </si>
  <si>
    <t>Biopsi</t>
  </si>
  <si>
    <t>Apse drenajı (ekstraoral)</t>
  </si>
  <si>
    <t>Fizik tedavi (infraruj) (seansı)</t>
  </si>
  <si>
    <t>Reimplantasyon (tek diş)</t>
  </si>
  <si>
    <t>Ototransplantasyon</t>
  </si>
  <si>
    <t>Subperiostal implant (tek ünite)</t>
  </si>
  <si>
    <t>Stomatit tedavisi (kısa süreli)</t>
  </si>
  <si>
    <t>Stomatit tedavisi (uzun süreli)</t>
  </si>
  <si>
    <t>Kemik içi implant (tek ünite)</t>
  </si>
  <si>
    <t>Torus operasyonu (yarım çen)</t>
  </si>
  <si>
    <t>Odontojenik tümör operasyonu (büyük)</t>
  </si>
  <si>
    <t xml:space="preserve">Cerrahi nevralgi tedavisi </t>
  </si>
  <si>
    <t>Küçük ameliyat</t>
  </si>
  <si>
    <t>Büyük ameliyat</t>
  </si>
  <si>
    <t>Narkozlu diş çekimi (genel anestezi ile)</t>
  </si>
  <si>
    <t>Oro-antral fistül tedavisi</t>
  </si>
  <si>
    <t>Enjeksiyon</t>
  </si>
  <si>
    <t>Premedikasyon ve sedasyon</t>
  </si>
  <si>
    <t>Periodontal apse tedavisi</t>
  </si>
  <si>
    <t>Detartraj (diş taşı temizliği) (yarım çene)</t>
  </si>
  <si>
    <t>Subgingival küretaj (yarım çene)</t>
  </si>
  <si>
    <t>Gingivektomi(yarım çene)</t>
  </si>
  <si>
    <t>Flep operasyonu (yarım çene)</t>
  </si>
  <si>
    <t>Hemiseksion (kök amputasyonu) kanal tedavisi hariç</t>
  </si>
  <si>
    <t>Serbest diş eti grefti (yarım çene)</t>
  </si>
  <si>
    <t>Koronale kaydırma veya sliding flep (yarım çene)</t>
  </si>
  <si>
    <t>Periodontal şine (splint) (geçici tek çene)</t>
  </si>
  <si>
    <t>Periodontal şine (splint) (devamlı tek çene)</t>
  </si>
  <si>
    <t>Aşırı  kole hassasiyet tedavisi(yarım çene)</t>
  </si>
  <si>
    <t>Frenektomi</t>
  </si>
  <si>
    <t>Gingivoplasti (yarım çene)</t>
  </si>
  <si>
    <t>Antero-posterior sefalometrik film analizi</t>
  </si>
  <si>
    <t>Kemik yaşı tayini</t>
  </si>
  <si>
    <t>Ortodontik  fotograf</t>
  </si>
  <si>
    <t>Ortodontik fotograf analizi</t>
  </si>
  <si>
    <t>(*) Ortodontik model analizi</t>
  </si>
  <si>
    <t>(*) Angle sınıf 1.(class 1) anomalilerin ortodontik tedavisi</t>
  </si>
  <si>
    <t>(*)Angle sınıf 2.(class 2) anomalilerin ortodontik tedavisi</t>
  </si>
  <si>
    <t>(*) Angle snıf 3.(class 3) anomalilerin ortodontik tedavisi</t>
  </si>
  <si>
    <t>(*) Kısa süreli ortodontik tedavi</t>
  </si>
  <si>
    <t>Önleyici ortodontik tedavisi (dil paravanası)</t>
  </si>
  <si>
    <t>(*) Pekiştirme tedavisi</t>
  </si>
  <si>
    <t>(*) Tek çeneyi ilgilendiren aparey yapımı</t>
  </si>
  <si>
    <t>(*) İki çeneyi ilgilendiren aparey yapımı(aktivatör)</t>
  </si>
  <si>
    <t>(*) Ağız dışı aparey tatbiki (headgear-yüzarkı)</t>
  </si>
  <si>
    <t>(*) Ağız dışı aparey tatbiki (chinecap-çenelik)</t>
  </si>
  <si>
    <t>Aparey tamiri</t>
  </si>
  <si>
    <t>Gömülü diş çekimi (kemik retansiyonlu)</t>
  </si>
  <si>
    <t>Gömülü  diş çekimi (mukoza retansiyonlu)</t>
  </si>
  <si>
    <t>Bio materyal uygulaması (diş başına)</t>
  </si>
  <si>
    <t>Tunnel operasyonu (diş başına)</t>
  </si>
  <si>
    <t xml:space="preserve">Kanama müdahalesi </t>
  </si>
  <si>
    <t>Sefalometrik film analizi (en fazla üç defa)</t>
  </si>
  <si>
    <t>Ortodontik model yapımı (en fazla üç defa)</t>
  </si>
  <si>
    <t>Amalgam dolgu (bir yüzlü)</t>
  </si>
  <si>
    <t>Aşırı kole hassasiyeti tedavisi (tek diş)</t>
  </si>
  <si>
    <t>Rebazaj (kaide yenileme-tek çene)</t>
  </si>
  <si>
    <t>Proteze yumuşak akrilik uygulaması</t>
  </si>
  <si>
    <t>Alveol plastiği (yarım çene)</t>
  </si>
  <si>
    <t>Sinüs plastiği</t>
  </si>
  <si>
    <t>Sert doku greftleme (greft ücreti hariç)</t>
  </si>
  <si>
    <t>Ortodontik tedavi amaçlı gömük dişlerin üzerinin açılması</t>
  </si>
  <si>
    <t>T.M.E. Mekanoterapi</t>
  </si>
  <si>
    <t>T.M.E. İçi enjeksiyon (tek taraflı)</t>
  </si>
  <si>
    <t>Artrosentez (tek taraflı)</t>
  </si>
  <si>
    <t>Membran uygulaması</t>
  </si>
  <si>
    <t>Pekiştirme aygıtı (havley pi)</t>
  </si>
  <si>
    <t>Sabit pekiştirme aygıtı (Lingual ratainer)</t>
  </si>
  <si>
    <t>Kayıp apareyin yeniden yapımı (tek çene)</t>
  </si>
  <si>
    <t>Amalgam dolgu (iki yüzlü)</t>
  </si>
  <si>
    <t>Amalgam dolgu (üç yüzlü)</t>
  </si>
  <si>
    <t>İnley dolgu (iki yüzlü)</t>
  </si>
  <si>
    <t>İnley dolgu (üç yüzlü)</t>
  </si>
  <si>
    <t>Arkadiş Işınlı kompozit dolgu (bir yüzlü)</t>
  </si>
  <si>
    <t>Arkadiş Işınlı kompozit dolgu (iki yüzlü)</t>
  </si>
  <si>
    <t>Arkadiş Işınlı kompozit dolgu (üç yüzlü)</t>
  </si>
  <si>
    <t>Black 5 (kole) dolgusu (amalgam)</t>
  </si>
  <si>
    <t>Black 5 (kole) dolgusu (cam iyonomer))</t>
  </si>
  <si>
    <t>Black 5 (kole) dolgusu (kompozit))</t>
  </si>
  <si>
    <t>Dolgu sökülmesi (her diş için)</t>
  </si>
  <si>
    <t>Ekstirpasyon (her diş için)</t>
  </si>
  <si>
    <t>Bilgisayarlı sefalometrik film analizi (en fazla üç defa)</t>
  </si>
  <si>
    <t>Bilgisayarlı büyük TME fonksiyon testi</t>
  </si>
  <si>
    <t>Bilgisayarlı kas tonus analizi (EMG)</t>
  </si>
  <si>
    <t>İntrakoronel bleaching (diş başına) (en fazla altı diş)</t>
  </si>
  <si>
    <t>Kanal içi post uygulaması (diş başına)(dolgu hariç)</t>
  </si>
  <si>
    <t>Pansuman(seans başına)</t>
  </si>
  <si>
    <t>Gangren veya periapikal lezyon tedavisi (her kanal için)</t>
  </si>
  <si>
    <t>Onley (laboratuar ücreti hariç)</t>
  </si>
  <si>
    <t>Açık apeksli dişte kanal tedavisi (her kanal için)</t>
  </si>
  <si>
    <t>Extrakoronel bleaching ( tek çene)(Teknisyen ücreti hariç)</t>
  </si>
  <si>
    <t>Kanal dolgusu sökümü (her kanal için)</t>
  </si>
  <si>
    <t>Kompozit venner</t>
  </si>
  <si>
    <t>Prefabrike kron (Malzeme ücreti hariç)</t>
  </si>
  <si>
    <t>Yer tutucu (sabit)(Teknisyen ücreti hariç)</t>
  </si>
  <si>
    <t>Yer tutucu (hareketli)(Teknisyen ücreti hariç)</t>
  </si>
  <si>
    <t>Çocuk protezi (akrilik, bölümlü) (tek çene)(Tek. Ücreti hariç)</t>
  </si>
  <si>
    <t>Çocuk protezi (tam) (tek çene)(Tek. Ücreti hariç)</t>
  </si>
  <si>
    <t>Tam protez (akrilik) (tek çene)</t>
  </si>
  <si>
    <t>Bölümlü protez (akrilik, tek çene)</t>
  </si>
  <si>
    <t>Tam protez (metal kaideli-tek çene)</t>
  </si>
  <si>
    <t>Bölümlü protez (metal kaideli, tek çene)</t>
  </si>
  <si>
    <t>Pinley ve çeşitleri</t>
  </si>
  <si>
    <t>Tek parça döküm kron</t>
  </si>
  <si>
    <t>Teleskop primer kron-kopingli</t>
  </si>
  <si>
    <t>Maryland (andheziv) köprü</t>
  </si>
  <si>
    <t>Roach köprü</t>
  </si>
  <si>
    <t>Damak yarığı protezi (over-denture)</t>
  </si>
  <si>
    <t>Velum uzantılı konuşma apereyi</t>
  </si>
  <si>
    <t>Basit çene defektlerine protetik tedavi</t>
  </si>
  <si>
    <t>Komplike çene defektlerine protetik tdv</t>
  </si>
  <si>
    <t>Hassas tutuculu kronlar</t>
  </si>
  <si>
    <t>Periodontal protez (hareketli,tek çene)</t>
  </si>
  <si>
    <t>Periodontal protez (sabit-her üye için)</t>
  </si>
  <si>
    <t>Laminate veneer</t>
  </si>
  <si>
    <t>İmplant üstü kron köprü (üye başına)</t>
  </si>
  <si>
    <t>İmplant üstü tam protez</t>
  </si>
  <si>
    <t>İmplant üstü bölümlü protez</t>
  </si>
  <si>
    <t>Pivo (çivili kron) veya post-core</t>
  </si>
  <si>
    <t>Odontojenik tümör operasyonu (küçük)</t>
  </si>
  <si>
    <t>Orta ameliyat</t>
  </si>
  <si>
    <t>Bağ dokusu grefti (diş başına)</t>
  </si>
  <si>
    <t>Subgingival ilaç uygulaması</t>
  </si>
  <si>
    <t>Konsültan dişhekimi muayenesi</t>
  </si>
  <si>
    <t>Konsültan uzman diş hekimi muayenesi</t>
  </si>
  <si>
    <t>SIRA NO</t>
  </si>
  <si>
    <t>KODU</t>
  </si>
  <si>
    <t>İŞLEM ADI</t>
  </si>
  <si>
    <t>4. PROTEZ</t>
  </si>
  <si>
    <t>Bilinçli sedasyon</t>
  </si>
  <si>
    <t>Venner kron  (akrilik)</t>
  </si>
  <si>
    <t>Venner kron  (seramik)</t>
  </si>
  <si>
    <t>Jaket kron (tam seramik kron-metal desteksiz)</t>
  </si>
  <si>
    <t>Lokal anestezi (İnfiltrasyon)</t>
  </si>
  <si>
    <t>Lokal anestezi (rejyonal)</t>
  </si>
  <si>
    <t>Dijital Radyografi</t>
  </si>
  <si>
    <t>Kanal tedavisi- tek kanal  (üst dolgu hariç)</t>
  </si>
  <si>
    <t>Kanal tedavisi- iki kanal  (üst dolgu hariç)</t>
  </si>
  <si>
    <t>Kanal tedavisi- üç kanal  (üst dolgu hariç)</t>
  </si>
  <si>
    <t xml:space="preserve">Kanal tedavisi- ilave her kanal için </t>
  </si>
  <si>
    <t>Gangren veya periapikal lezyonlu dişte kanal tedavisi- tek kanal (üst dolgu hariç)</t>
  </si>
  <si>
    <t>Gangren veya periapikal lezyonlu dişte kanal tedavisi- iki kanal (üst dolgu hariç)</t>
  </si>
  <si>
    <t>Gangren veya periapikal lezyonlu dişte kanal tedavisi- üç kanal (üst dolgu hariç)</t>
  </si>
  <si>
    <t>Diş çekimi (rejyonal anestezi ile)</t>
  </si>
  <si>
    <t>Komplikasyonlu diş çekimi (rejyonal anestezi ile)</t>
  </si>
  <si>
    <t>Kron sökümü (her ayak üye için)</t>
  </si>
  <si>
    <t>Diş çekimi (infiltrasyon anestezi ile)</t>
  </si>
  <si>
    <t>Komplikasyonlu diş çekimi (infiltrasyon anestezi ile)</t>
  </si>
  <si>
    <t>(*)Hızlı maksiller expansiyon apereyi</t>
  </si>
  <si>
    <t>(*)Arkteli tatbiki (tek çene-her uygulama için)</t>
  </si>
  <si>
    <t>(*)Band (braket) tatbiki (her diş için)</t>
  </si>
  <si>
    <t>(*)Sefelometrik cerrahi planı</t>
  </si>
  <si>
    <t>(*)Okluzal cerrahi splint</t>
  </si>
  <si>
    <t>(*)Ortodondik ameliyat arkı (tek çene)</t>
  </si>
  <si>
    <t>(*)Açık kapanış ortodontik tedavisi</t>
  </si>
  <si>
    <t>EK-7</t>
  </si>
  <si>
    <t>Çıkan bantın tatbiki</t>
  </si>
  <si>
    <t>DİŞ TEDAVİLERİ FİYAT LİSTESİ</t>
  </si>
  <si>
    <t>PUAN</t>
  </si>
  <si>
    <t>(Bu bölümde yer verilmeyen tedaviler için bu listenin diğer bölümlerindeki fiyatlar uygulanır.)</t>
  </si>
  <si>
    <t>Aşırı kole hassasiyeti tedavisi ( yarım çene)</t>
  </si>
  <si>
    <t>BİRİM FİYAT (YTL)</t>
  </si>
  <si>
    <t>AÇIKLAMALAR</t>
  </si>
  <si>
    <t>rejyonel anestezi ücreti dahil</t>
  </si>
  <si>
    <t>infiltrasyon anestezi ücreti dahil</t>
  </si>
  <si>
    <t xml:space="preserve">Diş hekimi muayenesi </t>
  </si>
  <si>
    <t xml:space="preserve">Uzman diş hekimi muayenesi </t>
  </si>
  <si>
    <t>lokal anestezi ücreti dahil</t>
  </si>
  <si>
    <t>dentin bağlayıcı işlemleri dahil, lokal anestezi ücreti dahil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</si>
</sst>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4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b/>
      <sz val="10"/>
      <name val="Arial Tu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aglikaktuel.com/" TargetMode="External" /><Relationship Id="rId3" Type="http://schemas.openxmlformats.org/officeDocument/2006/relationships/hyperlink" Target="http://www.saglikaktuel.com/" TargetMode="External" /><Relationship Id="rId4" Type="http://schemas.openxmlformats.org/officeDocument/2006/relationships/hyperlink" Target="http://www.saglikaktuel.com/" TargetMode="External" /><Relationship Id="rId5" Type="http://schemas.openxmlformats.org/officeDocument/2006/relationships/hyperlink" Target="http://www.saglikaktu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220</xdr:row>
      <xdr:rowOff>0</xdr:rowOff>
    </xdr:from>
    <xdr:to>
      <xdr:col>2</xdr:col>
      <xdr:colOff>1790700</xdr:colOff>
      <xdr:row>223</xdr:row>
      <xdr:rowOff>9525</xdr:rowOff>
    </xdr:to>
    <xdr:pic>
      <xdr:nvPicPr>
        <xdr:cNvPr id="1" name="1 Resim" descr="logodis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94430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1</xdr:row>
      <xdr:rowOff>76200</xdr:rowOff>
    </xdr:to>
    <xdr:pic>
      <xdr:nvPicPr>
        <xdr:cNvPr id="2" name="3 Resim" descr="logodis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PageLayoutView="0" workbookViewId="0" topLeftCell="A19">
      <selection activeCell="C10" sqref="C10"/>
    </sheetView>
  </sheetViews>
  <sheetFormatPr defaultColWidth="8.875" defaultRowHeight="12.75"/>
  <cols>
    <col min="1" max="1" width="6.125" style="33" customWidth="1"/>
    <col min="2" max="2" width="9.75390625" style="24" customWidth="1"/>
    <col min="3" max="3" width="44.75390625" style="25" customWidth="1"/>
    <col min="4" max="4" width="24.125" style="25" bestFit="1" customWidth="1"/>
    <col min="5" max="5" width="6.75390625" style="26" customWidth="1"/>
    <col min="6" max="6" width="11.625" style="32" customWidth="1"/>
    <col min="7" max="16384" width="8.875" style="29" customWidth="1"/>
  </cols>
  <sheetData>
    <row r="1" spans="1:6" ht="33" customHeight="1">
      <c r="A1" s="2"/>
      <c r="B1" s="3"/>
      <c r="C1" s="4"/>
      <c r="D1" s="4"/>
      <c r="E1" s="5"/>
      <c r="F1" s="27" t="s">
        <v>211</v>
      </c>
    </row>
    <row r="2" spans="1:6" ht="12.75">
      <c r="A2" s="38" t="s">
        <v>213</v>
      </c>
      <c r="B2" s="38"/>
      <c r="C2" s="38"/>
      <c r="D2" s="38"/>
      <c r="E2" s="38"/>
      <c r="F2" s="38"/>
    </row>
    <row r="3" spans="1:6" s="1" customFormat="1" ht="25.5">
      <c r="A3" s="34" t="s">
        <v>181</v>
      </c>
      <c r="B3" s="9" t="s">
        <v>182</v>
      </c>
      <c r="C3" s="34" t="s">
        <v>183</v>
      </c>
      <c r="D3" s="34" t="s">
        <v>218</v>
      </c>
      <c r="E3" s="9" t="s">
        <v>214</v>
      </c>
      <c r="F3" s="34" t="s">
        <v>217</v>
      </c>
    </row>
    <row r="4" spans="1:6" ht="12.75">
      <c r="A4" s="6">
        <v>1</v>
      </c>
      <c r="B4" s="7"/>
      <c r="C4" s="8" t="s">
        <v>0</v>
      </c>
      <c r="D4" s="8"/>
      <c r="E4" s="9"/>
      <c r="F4" s="30"/>
    </row>
    <row r="5" spans="1:6" ht="12.75">
      <c r="A5" s="6">
        <v>2</v>
      </c>
      <c r="B5" s="7">
        <v>401010</v>
      </c>
      <c r="C5" s="10" t="s">
        <v>221</v>
      </c>
      <c r="D5" s="10"/>
      <c r="E5" s="7">
        <f>F5/0.593</f>
        <v>11.804384485666105</v>
      </c>
      <c r="F5" s="11">
        <v>7</v>
      </c>
    </row>
    <row r="6" spans="1:6" ht="12.75">
      <c r="A6" s="6">
        <v>3</v>
      </c>
      <c r="B6" s="7">
        <v>401020</v>
      </c>
      <c r="C6" s="10" t="s">
        <v>222</v>
      </c>
      <c r="D6" s="10"/>
      <c r="E6" s="7">
        <f aca="true" t="shared" si="0" ref="E6:E69">F6/0.593</f>
        <v>15.177065767284992</v>
      </c>
      <c r="F6" s="11">
        <v>9</v>
      </c>
    </row>
    <row r="7" spans="1:6" ht="12.75">
      <c r="A7" s="6">
        <v>4</v>
      </c>
      <c r="B7" s="7">
        <v>401030</v>
      </c>
      <c r="C7" s="10" t="s">
        <v>179</v>
      </c>
      <c r="D7" s="10"/>
      <c r="E7" s="7">
        <f t="shared" si="0"/>
        <v>6.745362563237775</v>
      </c>
      <c r="F7" s="11">
        <v>4</v>
      </c>
    </row>
    <row r="8" spans="1:6" ht="12.75">
      <c r="A8" s="6">
        <v>5</v>
      </c>
      <c r="B8" s="7">
        <v>401040</v>
      </c>
      <c r="C8" s="10" t="s">
        <v>180</v>
      </c>
      <c r="D8" s="10"/>
      <c r="E8" s="7">
        <f t="shared" si="0"/>
        <v>8.431703204047217</v>
      </c>
      <c r="F8" s="11">
        <v>5</v>
      </c>
    </row>
    <row r="9" spans="1:6" ht="12.75">
      <c r="A9" s="6">
        <v>6</v>
      </c>
      <c r="B9" s="7">
        <v>401050</v>
      </c>
      <c r="C9" s="10" t="s">
        <v>14</v>
      </c>
      <c r="D9" s="10"/>
      <c r="E9" s="7">
        <f t="shared" si="0"/>
        <v>6.745362563237775</v>
      </c>
      <c r="F9" s="11">
        <v>4</v>
      </c>
    </row>
    <row r="10" spans="1:6" ht="12.75">
      <c r="A10" s="6">
        <v>7</v>
      </c>
      <c r="B10" s="7">
        <v>401060</v>
      </c>
      <c r="C10" s="10" t="s">
        <v>15</v>
      </c>
      <c r="D10" s="10"/>
      <c r="E10" s="7">
        <f t="shared" si="0"/>
        <v>5.059021922428331</v>
      </c>
      <c r="F10" s="11">
        <v>3</v>
      </c>
    </row>
    <row r="11" spans="1:6" ht="12.75">
      <c r="A11" s="6">
        <v>8</v>
      </c>
      <c r="B11" s="7">
        <v>401070</v>
      </c>
      <c r="C11" s="10" t="s">
        <v>16</v>
      </c>
      <c r="D11" s="10"/>
      <c r="E11" s="7">
        <f t="shared" si="0"/>
        <v>10.961214165261383</v>
      </c>
      <c r="F11" s="11">
        <v>6.5</v>
      </c>
    </row>
    <row r="12" spans="1:6" ht="12.75">
      <c r="A12" s="6">
        <v>9</v>
      </c>
      <c r="B12" s="7">
        <v>401080</v>
      </c>
      <c r="C12" s="10" t="s">
        <v>23</v>
      </c>
      <c r="D12" s="10"/>
      <c r="E12" s="7">
        <f t="shared" si="0"/>
        <v>21.079258010118046</v>
      </c>
      <c r="F12" s="11">
        <v>12.5</v>
      </c>
    </row>
    <row r="13" spans="1:6" ht="12.75">
      <c r="A13" s="6">
        <v>10</v>
      </c>
      <c r="B13" s="7">
        <v>401090</v>
      </c>
      <c r="C13" s="10" t="s">
        <v>17</v>
      </c>
      <c r="D13" s="10"/>
      <c r="E13" s="7">
        <f t="shared" si="0"/>
        <v>15.177065767284992</v>
      </c>
      <c r="F13" s="11">
        <v>9</v>
      </c>
    </row>
    <row r="14" spans="1:6" ht="12.75">
      <c r="A14" s="6">
        <v>11</v>
      </c>
      <c r="B14" s="7">
        <v>401100</v>
      </c>
      <c r="C14" s="10" t="s">
        <v>18</v>
      </c>
      <c r="D14" s="10"/>
      <c r="E14" s="7">
        <f t="shared" si="0"/>
        <v>13.49072512647555</v>
      </c>
      <c r="F14" s="11">
        <v>8</v>
      </c>
    </row>
    <row r="15" spans="1:6" ht="12.75">
      <c r="A15" s="6">
        <v>12</v>
      </c>
      <c r="B15" s="7">
        <v>401110</v>
      </c>
      <c r="C15" s="10" t="s">
        <v>19</v>
      </c>
      <c r="D15" s="10"/>
      <c r="E15" s="7">
        <f t="shared" si="0"/>
        <v>10.118043844856661</v>
      </c>
      <c r="F15" s="11">
        <v>6</v>
      </c>
    </row>
    <row r="16" spans="1:6" ht="12.75">
      <c r="A16" s="6">
        <v>13</v>
      </c>
      <c r="B16" s="7">
        <v>401120</v>
      </c>
      <c r="C16" s="10" t="s">
        <v>20</v>
      </c>
      <c r="D16" s="10"/>
      <c r="E16" s="7">
        <f t="shared" si="0"/>
        <v>15.177065767284992</v>
      </c>
      <c r="F16" s="11">
        <v>9</v>
      </c>
    </row>
    <row r="17" spans="1:6" ht="12.75">
      <c r="A17" s="6">
        <v>14</v>
      </c>
      <c r="B17" s="7">
        <v>401130</v>
      </c>
      <c r="C17" s="10" t="s">
        <v>21</v>
      </c>
      <c r="D17" s="10"/>
      <c r="E17" s="7">
        <f t="shared" si="0"/>
        <v>8.431703204047217</v>
      </c>
      <c r="F17" s="11">
        <v>5</v>
      </c>
    </row>
    <row r="18" spans="1:6" ht="12.75">
      <c r="A18" s="6">
        <v>15</v>
      </c>
      <c r="B18" s="7">
        <v>401140</v>
      </c>
      <c r="C18" s="10" t="s">
        <v>22</v>
      </c>
      <c r="D18" s="10"/>
      <c r="E18" s="7">
        <f t="shared" si="0"/>
        <v>3.3726812816188874</v>
      </c>
      <c r="F18" s="11">
        <v>2</v>
      </c>
    </row>
    <row r="19" spans="1:6" ht="12.75">
      <c r="A19" s="6">
        <v>16</v>
      </c>
      <c r="B19" s="7">
        <v>401150</v>
      </c>
      <c r="C19" s="10" t="s">
        <v>24</v>
      </c>
      <c r="D19" s="10"/>
      <c r="E19" s="7">
        <f t="shared" si="0"/>
        <v>5.059021922428331</v>
      </c>
      <c r="F19" s="11">
        <v>3</v>
      </c>
    </row>
    <row r="20" spans="1:6" ht="12.75">
      <c r="A20" s="6">
        <v>17</v>
      </c>
      <c r="B20" s="7">
        <v>401160</v>
      </c>
      <c r="C20" s="10" t="s">
        <v>191</v>
      </c>
      <c r="D20" s="10"/>
      <c r="E20" s="7">
        <f t="shared" si="0"/>
        <v>14.33389544688027</v>
      </c>
      <c r="F20" s="11">
        <v>8.5</v>
      </c>
    </row>
    <row r="21" spans="1:6" ht="12.75">
      <c r="A21" s="6">
        <v>18</v>
      </c>
      <c r="B21" s="7"/>
      <c r="C21" s="8" t="s">
        <v>1</v>
      </c>
      <c r="D21" s="8"/>
      <c r="E21" s="7"/>
      <c r="F21" s="11"/>
    </row>
    <row r="22" spans="1:6" ht="12.75">
      <c r="A22" s="6">
        <v>19</v>
      </c>
      <c r="B22" s="7">
        <v>402010</v>
      </c>
      <c r="C22" s="10" t="s">
        <v>110</v>
      </c>
      <c r="D22" s="35" t="s">
        <v>223</v>
      </c>
      <c r="E22" s="7">
        <f t="shared" si="0"/>
        <v>33.72681281618887</v>
      </c>
      <c r="F22" s="11">
        <v>20</v>
      </c>
    </row>
    <row r="23" spans="1:6" ht="12.75">
      <c r="A23" s="6">
        <v>20</v>
      </c>
      <c r="B23" s="7">
        <v>402020</v>
      </c>
      <c r="C23" s="10" t="s">
        <v>125</v>
      </c>
      <c r="D23" s="35" t="s">
        <v>223</v>
      </c>
      <c r="E23" s="7">
        <f t="shared" si="0"/>
        <v>40.472175379426645</v>
      </c>
      <c r="F23" s="11">
        <v>24</v>
      </c>
    </row>
    <row r="24" spans="1:6" ht="12.75">
      <c r="A24" s="6">
        <v>21</v>
      </c>
      <c r="B24" s="7">
        <v>402030</v>
      </c>
      <c r="C24" s="10" t="s">
        <v>126</v>
      </c>
      <c r="D24" s="35" t="s">
        <v>223</v>
      </c>
      <c r="E24" s="7">
        <f t="shared" si="0"/>
        <v>43.84485666104553</v>
      </c>
      <c r="F24" s="11">
        <v>26</v>
      </c>
    </row>
    <row r="25" spans="1:6" ht="12.75">
      <c r="A25" s="6">
        <v>22</v>
      </c>
      <c r="B25" s="7">
        <v>402040</v>
      </c>
      <c r="C25" s="10" t="s">
        <v>6</v>
      </c>
      <c r="D25" s="35" t="s">
        <v>223</v>
      </c>
      <c r="E25" s="7">
        <f t="shared" si="0"/>
        <v>13.49072512647555</v>
      </c>
      <c r="F25" s="11">
        <v>8</v>
      </c>
    </row>
    <row r="26" spans="1:6" ht="12.75">
      <c r="A26" s="6">
        <v>23</v>
      </c>
      <c r="B26" s="7">
        <v>402050</v>
      </c>
      <c r="C26" s="10" t="s">
        <v>127</v>
      </c>
      <c r="D26" s="35" t="s">
        <v>223</v>
      </c>
      <c r="E26" s="7">
        <f t="shared" si="0"/>
        <v>13.49072512647555</v>
      </c>
      <c r="F26" s="11">
        <v>8</v>
      </c>
    </row>
    <row r="27" spans="1:6" ht="12.75">
      <c r="A27" s="6">
        <v>24</v>
      </c>
      <c r="B27" s="7">
        <v>402060</v>
      </c>
      <c r="C27" s="10" t="s">
        <v>128</v>
      </c>
      <c r="D27" s="35" t="s">
        <v>223</v>
      </c>
      <c r="E27" s="7">
        <f t="shared" si="0"/>
        <v>16.863406408094434</v>
      </c>
      <c r="F27" s="11">
        <v>10</v>
      </c>
    </row>
    <row r="28" spans="1:6" ht="12.75">
      <c r="A28" s="6">
        <v>25</v>
      </c>
      <c r="B28" s="7">
        <v>402070</v>
      </c>
      <c r="C28" s="10" t="s">
        <v>7</v>
      </c>
      <c r="D28" s="35" t="s">
        <v>223</v>
      </c>
      <c r="E28" s="7">
        <f t="shared" si="0"/>
        <v>35.413153456998316</v>
      </c>
      <c r="F28" s="11">
        <v>21</v>
      </c>
    </row>
    <row r="29" spans="1:6" ht="12.75">
      <c r="A29" s="6">
        <v>26</v>
      </c>
      <c r="B29" s="7">
        <v>402080</v>
      </c>
      <c r="C29" s="10" t="s">
        <v>8</v>
      </c>
      <c r="D29" s="35" t="s">
        <v>223</v>
      </c>
      <c r="E29" s="7">
        <f t="shared" si="0"/>
        <v>35.413153456998316</v>
      </c>
      <c r="F29" s="11">
        <v>21</v>
      </c>
    </row>
    <row r="30" spans="1:6" ht="38.25">
      <c r="A30" s="6">
        <v>27</v>
      </c>
      <c r="B30" s="7">
        <v>402090</v>
      </c>
      <c r="C30" s="10" t="s">
        <v>9</v>
      </c>
      <c r="D30" s="36" t="s">
        <v>224</v>
      </c>
      <c r="E30" s="7">
        <f t="shared" si="0"/>
        <v>43.84485666104553</v>
      </c>
      <c r="F30" s="11">
        <v>26</v>
      </c>
    </row>
    <row r="31" spans="1:6" ht="38.25">
      <c r="A31" s="6">
        <v>28</v>
      </c>
      <c r="B31" s="7">
        <v>402100</v>
      </c>
      <c r="C31" s="10" t="s">
        <v>129</v>
      </c>
      <c r="D31" s="36" t="s">
        <v>224</v>
      </c>
      <c r="E31" s="7">
        <f t="shared" si="0"/>
        <v>43.84485666104553</v>
      </c>
      <c r="F31" s="11">
        <v>26</v>
      </c>
    </row>
    <row r="32" spans="1:6" ht="38.25">
      <c r="A32" s="6">
        <v>29</v>
      </c>
      <c r="B32" s="7">
        <v>402110</v>
      </c>
      <c r="C32" s="10" t="s">
        <v>130</v>
      </c>
      <c r="D32" s="36" t="s">
        <v>224</v>
      </c>
      <c r="E32" s="7">
        <f t="shared" si="0"/>
        <v>47.21753794266442</v>
      </c>
      <c r="F32" s="11">
        <v>28</v>
      </c>
    </row>
    <row r="33" spans="1:6" ht="38.25">
      <c r="A33" s="6">
        <v>30</v>
      </c>
      <c r="B33" s="7">
        <v>402120</v>
      </c>
      <c r="C33" s="10" t="s">
        <v>131</v>
      </c>
      <c r="D33" s="36" t="s">
        <v>224</v>
      </c>
      <c r="E33" s="7">
        <f t="shared" si="0"/>
        <v>50.59021922428331</v>
      </c>
      <c r="F33" s="11">
        <v>30</v>
      </c>
    </row>
    <row r="34" spans="1:6" ht="12.75">
      <c r="A34" s="6">
        <v>31</v>
      </c>
      <c r="B34" s="7">
        <v>402130</v>
      </c>
      <c r="C34" s="10" t="s">
        <v>10</v>
      </c>
      <c r="D34" s="35" t="s">
        <v>223</v>
      </c>
      <c r="E34" s="7">
        <f t="shared" si="0"/>
        <v>20.236087689713322</v>
      </c>
      <c r="F34" s="11">
        <v>12</v>
      </c>
    </row>
    <row r="35" spans="1:6" ht="12.75">
      <c r="A35" s="6">
        <v>32</v>
      </c>
      <c r="B35" s="7">
        <v>402140</v>
      </c>
      <c r="C35" s="10" t="s">
        <v>11</v>
      </c>
      <c r="D35" s="35" t="s">
        <v>223</v>
      </c>
      <c r="E35" s="7">
        <f t="shared" si="0"/>
        <v>13.49072512647555</v>
      </c>
      <c r="F35" s="11">
        <v>8</v>
      </c>
    </row>
    <row r="36" spans="1:6" ht="12.75">
      <c r="A36" s="6">
        <v>33</v>
      </c>
      <c r="B36" s="7">
        <v>402150</v>
      </c>
      <c r="C36" s="10" t="s">
        <v>192</v>
      </c>
      <c r="D36" s="10"/>
      <c r="E36" s="7">
        <f t="shared" si="0"/>
        <v>77.57166947723441</v>
      </c>
      <c r="F36" s="11">
        <v>46</v>
      </c>
    </row>
    <row r="37" spans="1:6" ht="12.75">
      <c r="A37" s="6">
        <v>34</v>
      </c>
      <c r="B37" s="7">
        <v>402152</v>
      </c>
      <c r="C37" s="10" t="s">
        <v>193</v>
      </c>
      <c r="D37" s="10"/>
      <c r="E37" s="7">
        <f t="shared" si="0"/>
        <v>106.23946037099495</v>
      </c>
      <c r="F37" s="11">
        <v>63</v>
      </c>
    </row>
    <row r="38" spans="1:6" ht="12.75">
      <c r="A38" s="6">
        <v>35</v>
      </c>
      <c r="B38" s="7">
        <v>402153</v>
      </c>
      <c r="C38" s="10" t="s">
        <v>194</v>
      </c>
      <c r="D38" s="10"/>
      <c r="E38" s="7">
        <f t="shared" si="0"/>
        <v>150.08431703204047</v>
      </c>
      <c r="F38" s="11">
        <v>89</v>
      </c>
    </row>
    <row r="39" spans="1:6" ht="12.75">
      <c r="A39" s="6">
        <v>36</v>
      </c>
      <c r="B39" s="7">
        <v>402154</v>
      </c>
      <c r="C39" s="10" t="s">
        <v>195</v>
      </c>
      <c r="D39" s="10"/>
      <c r="E39" s="7">
        <f t="shared" si="0"/>
        <v>45.531197301854974</v>
      </c>
      <c r="F39" s="11">
        <v>27</v>
      </c>
    </row>
    <row r="40" spans="1:6" ht="12.75">
      <c r="A40" s="6">
        <v>37</v>
      </c>
      <c r="B40" s="7">
        <v>402160</v>
      </c>
      <c r="C40" s="10" t="s">
        <v>132</v>
      </c>
      <c r="D40" s="35" t="s">
        <v>223</v>
      </c>
      <c r="E40" s="7">
        <f t="shared" si="0"/>
        <v>10.118043844856661</v>
      </c>
      <c r="F40" s="11">
        <v>6</v>
      </c>
    </row>
    <row r="41" spans="1:6" ht="12.75">
      <c r="A41" s="6">
        <v>38</v>
      </c>
      <c r="B41" s="7">
        <v>402170</v>
      </c>
      <c r="C41" s="10" t="s">
        <v>133</v>
      </c>
      <c r="D41" s="35" t="s">
        <v>223</v>
      </c>
      <c r="E41" s="7">
        <f t="shared" si="0"/>
        <v>10.118043844856661</v>
      </c>
      <c r="F41" s="11">
        <v>6</v>
      </c>
    </row>
    <row r="42" spans="1:6" ht="12.75">
      <c r="A42" s="6">
        <v>39</v>
      </c>
      <c r="B42" s="7">
        <v>402180</v>
      </c>
      <c r="C42" s="10" t="s">
        <v>134</v>
      </c>
      <c r="D42" s="35" t="s">
        <v>223</v>
      </c>
      <c r="E42" s="7">
        <f t="shared" si="0"/>
        <v>10.118043844856661</v>
      </c>
      <c r="F42" s="11">
        <v>6</v>
      </c>
    </row>
    <row r="43" spans="1:6" ht="12.75">
      <c r="A43" s="6">
        <v>40</v>
      </c>
      <c r="B43" s="7">
        <v>402190</v>
      </c>
      <c r="C43" s="10" t="s">
        <v>12</v>
      </c>
      <c r="D43" s="35" t="s">
        <v>223</v>
      </c>
      <c r="E43" s="7">
        <f t="shared" si="0"/>
        <v>35.413153456998316</v>
      </c>
      <c r="F43" s="11">
        <v>21</v>
      </c>
    </row>
    <row r="44" spans="1:6" ht="12.75">
      <c r="A44" s="6">
        <v>41</v>
      </c>
      <c r="B44" s="7">
        <v>402200</v>
      </c>
      <c r="C44" s="10" t="s">
        <v>25</v>
      </c>
      <c r="D44" s="35" t="s">
        <v>223</v>
      </c>
      <c r="E44" s="7">
        <f t="shared" si="0"/>
        <v>11.804384485666105</v>
      </c>
      <c r="F44" s="11">
        <v>7</v>
      </c>
    </row>
    <row r="45" spans="1:6" ht="12.75">
      <c r="A45" s="6">
        <v>42</v>
      </c>
      <c r="B45" s="7">
        <v>402210</v>
      </c>
      <c r="C45" s="10" t="s">
        <v>140</v>
      </c>
      <c r="D45" s="10"/>
      <c r="E45" s="7">
        <f t="shared" si="0"/>
        <v>4.2158516020236085</v>
      </c>
      <c r="F45" s="11">
        <v>2.5</v>
      </c>
    </row>
    <row r="46" spans="1:6" ht="25.5">
      <c r="A46" s="6">
        <v>43</v>
      </c>
      <c r="B46" s="7">
        <v>402220</v>
      </c>
      <c r="C46" s="10" t="s">
        <v>146</v>
      </c>
      <c r="D46" s="10"/>
      <c r="E46" s="7">
        <f t="shared" si="0"/>
        <v>35.413153456998316</v>
      </c>
      <c r="F46" s="11">
        <v>21</v>
      </c>
    </row>
    <row r="47" spans="1:6" ht="12.75">
      <c r="A47" s="6">
        <v>44</v>
      </c>
      <c r="B47" s="7">
        <v>402230</v>
      </c>
      <c r="C47" s="10" t="s">
        <v>13</v>
      </c>
      <c r="D47" s="10"/>
      <c r="E47" s="7">
        <f t="shared" si="0"/>
        <v>5.902192242833053</v>
      </c>
      <c r="F47" s="11">
        <v>3.5</v>
      </c>
    </row>
    <row r="48" spans="1:6" ht="12.75">
      <c r="A48" s="6">
        <v>45</v>
      </c>
      <c r="B48" s="7">
        <v>402240</v>
      </c>
      <c r="C48" s="10" t="s">
        <v>141</v>
      </c>
      <c r="D48" s="10"/>
      <c r="E48" s="7">
        <f t="shared" si="0"/>
        <v>11.804384485666105</v>
      </c>
      <c r="F48" s="11">
        <v>7</v>
      </c>
    </row>
    <row r="49" spans="1:6" ht="12.75">
      <c r="A49" s="6">
        <v>46</v>
      </c>
      <c r="B49" s="7">
        <v>402250</v>
      </c>
      <c r="C49" s="10" t="s">
        <v>216</v>
      </c>
      <c r="D49" s="10"/>
      <c r="E49" s="7">
        <f t="shared" si="0"/>
        <v>6.745362563237775</v>
      </c>
      <c r="F49" s="11">
        <v>4</v>
      </c>
    </row>
    <row r="50" spans="1:6" ht="12.75">
      <c r="A50" s="6">
        <v>47</v>
      </c>
      <c r="B50" s="7">
        <v>402260</v>
      </c>
      <c r="C50" s="10" t="s">
        <v>111</v>
      </c>
      <c r="D50" s="10"/>
      <c r="E50" s="7">
        <f t="shared" si="0"/>
        <v>3.3726812816188874</v>
      </c>
      <c r="F50" s="11">
        <v>2</v>
      </c>
    </row>
    <row r="51" spans="1:6" ht="12.75">
      <c r="A51" s="6">
        <v>48</v>
      </c>
      <c r="B51" s="7">
        <v>402270</v>
      </c>
      <c r="C51" s="10" t="s">
        <v>143</v>
      </c>
      <c r="D51" s="10"/>
      <c r="E51" s="7">
        <f t="shared" si="0"/>
        <v>21.079258010118046</v>
      </c>
      <c r="F51" s="11">
        <v>12.5</v>
      </c>
    </row>
    <row r="52" spans="1:6" ht="25.5">
      <c r="A52" s="6">
        <v>49</v>
      </c>
      <c r="B52" s="7">
        <v>402271</v>
      </c>
      <c r="C52" s="10" t="s">
        <v>196</v>
      </c>
      <c r="D52" s="10"/>
      <c r="E52" s="7">
        <f t="shared" si="0"/>
        <v>82.63069139966274</v>
      </c>
      <c r="F52" s="11">
        <v>49</v>
      </c>
    </row>
    <row r="53" spans="1:6" ht="25.5">
      <c r="A53" s="6">
        <v>50</v>
      </c>
      <c r="B53" s="7">
        <v>402272</v>
      </c>
      <c r="C53" s="10" t="s">
        <v>197</v>
      </c>
      <c r="D53" s="10"/>
      <c r="E53" s="7">
        <f t="shared" si="0"/>
        <v>117.20067453625633</v>
      </c>
      <c r="F53" s="11">
        <v>69.5</v>
      </c>
    </row>
    <row r="54" spans="1:6" ht="25.5">
      <c r="A54" s="6">
        <v>51</v>
      </c>
      <c r="B54" s="7">
        <v>402273</v>
      </c>
      <c r="C54" s="10" t="s">
        <v>198</v>
      </c>
      <c r="D54" s="10"/>
      <c r="E54" s="7">
        <f t="shared" si="0"/>
        <v>156.82967959527826</v>
      </c>
      <c r="F54" s="11">
        <v>93</v>
      </c>
    </row>
    <row r="55" spans="1:6" ht="12.75">
      <c r="A55" s="6">
        <v>52</v>
      </c>
      <c r="B55" s="7">
        <v>402290</v>
      </c>
      <c r="C55" s="10" t="s">
        <v>135</v>
      </c>
      <c r="D55" s="10"/>
      <c r="E55" s="7">
        <f t="shared" si="0"/>
        <v>10.118043844856661</v>
      </c>
      <c r="F55" s="11">
        <v>6</v>
      </c>
    </row>
    <row r="56" spans="1:6" ht="12.75">
      <c r="A56" s="6">
        <v>53</v>
      </c>
      <c r="B56" s="7">
        <v>402300</v>
      </c>
      <c r="C56" s="10" t="s">
        <v>136</v>
      </c>
      <c r="D56" s="10"/>
      <c r="E56" s="7">
        <f t="shared" si="0"/>
        <v>18.54974704890388</v>
      </c>
      <c r="F56" s="11">
        <v>11</v>
      </c>
    </row>
    <row r="57" spans="1:6" ht="12.75">
      <c r="A57" s="6">
        <v>54</v>
      </c>
      <c r="B57" s="7">
        <v>402310</v>
      </c>
      <c r="C57" s="12" t="s">
        <v>142</v>
      </c>
      <c r="D57" s="12"/>
      <c r="E57" s="7">
        <f t="shared" si="0"/>
        <v>2.5295109612141653</v>
      </c>
      <c r="F57" s="11">
        <v>1.5</v>
      </c>
    </row>
    <row r="58" spans="1:6" ht="12.75">
      <c r="A58" s="6">
        <v>55</v>
      </c>
      <c r="B58" s="7">
        <v>402320</v>
      </c>
      <c r="C58" s="10" t="s">
        <v>144</v>
      </c>
      <c r="D58" s="10"/>
      <c r="E58" s="7">
        <f t="shared" si="0"/>
        <v>21.922428330522767</v>
      </c>
      <c r="F58" s="11">
        <v>13</v>
      </c>
    </row>
    <row r="59" spans="1:6" ht="12.75">
      <c r="A59" s="6">
        <v>56</v>
      </c>
      <c r="B59" s="7">
        <v>402330</v>
      </c>
      <c r="C59" s="10" t="s">
        <v>147</v>
      </c>
      <c r="D59" s="10"/>
      <c r="E59" s="7">
        <f t="shared" si="0"/>
        <v>10.961214165261383</v>
      </c>
      <c r="F59" s="11">
        <v>6.5</v>
      </c>
    </row>
    <row r="60" spans="1:6" ht="12.75">
      <c r="A60" s="6">
        <v>57</v>
      </c>
      <c r="B60" s="7">
        <v>402340</v>
      </c>
      <c r="C60" s="10" t="s">
        <v>148</v>
      </c>
      <c r="D60" s="10"/>
      <c r="E60" s="7">
        <f t="shared" si="0"/>
        <v>52.27655986509275</v>
      </c>
      <c r="F60" s="11">
        <v>31</v>
      </c>
    </row>
    <row r="61" spans="1:6" ht="12.75">
      <c r="A61" s="6">
        <v>58</v>
      </c>
      <c r="B61" s="7"/>
      <c r="C61" s="8" t="s">
        <v>2</v>
      </c>
      <c r="D61" s="8"/>
      <c r="E61" s="7"/>
      <c r="F61" s="11"/>
    </row>
    <row r="62" spans="1:6" ht="12.75">
      <c r="A62" s="6">
        <v>59</v>
      </c>
      <c r="B62" s="7">
        <v>403010</v>
      </c>
      <c r="C62" s="10" t="s">
        <v>26</v>
      </c>
      <c r="D62" s="10"/>
      <c r="E62" s="7">
        <f t="shared" si="0"/>
        <v>11.804384485666105</v>
      </c>
      <c r="F62" s="11">
        <v>7</v>
      </c>
    </row>
    <row r="63" spans="1:6" ht="12.75">
      <c r="A63" s="6">
        <v>60</v>
      </c>
      <c r="B63" s="7">
        <v>403020</v>
      </c>
      <c r="C63" s="10" t="s">
        <v>27</v>
      </c>
      <c r="D63" s="10"/>
      <c r="E63" s="7">
        <f t="shared" si="0"/>
        <v>11.804384485666105</v>
      </c>
      <c r="F63" s="11">
        <v>7</v>
      </c>
    </row>
    <row r="64" spans="1:6" ht="12.75">
      <c r="A64" s="6">
        <v>61</v>
      </c>
      <c r="B64" s="7">
        <v>403030</v>
      </c>
      <c r="C64" s="10" t="s">
        <v>149</v>
      </c>
      <c r="D64" s="10"/>
      <c r="E64" s="7">
        <f t="shared" si="0"/>
        <v>38.785834738617204</v>
      </c>
      <c r="F64" s="11">
        <v>23</v>
      </c>
    </row>
    <row r="65" spans="1:6" ht="12.75">
      <c r="A65" s="6">
        <v>62</v>
      </c>
      <c r="B65" s="7">
        <v>403040</v>
      </c>
      <c r="C65" s="10" t="s">
        <v>150</v>
      </c>
      <c r="D65" s="10"/>
      <c r="E65" s="7">
        <f t="shared" si="0"/>
        <v>33.72681281618887</v>
      </c>
      <c r="F65" s="11">
        <v>20</v>
      </c>
    </row>
    <row r="66" spans="1:6" ht="12.75">
      <c r="A66" s="6">
        <v>63</v>
      </c>
      <c r="B66" s="7">
        <v>403050</v>
      </c>
      <c r="C66" s="10" t="s">
        <v>151</v>
      </c>
      <c r="D66" s="10"/>
      <c r="E66" s="7">
        <f t="shared" si="0"/>
        <v>33.72681281618887</v>
      </c>
      <c r="F66" s="11">
        <v>20</v>
      </c>
    </row>
    <row r="67" spans="1:6" ht="25.5">
      <c r="A67" s="6">
        <v>64</v>
      </c>
      <c r="B67" s="7">
        <v>403060</v>
      </c>
      <c r="C67" s="10" t="s">
        <v>152</v>
      </c>
      <c r="D67" s="10"/>
      <c r="E67" s="7">
        <f t="shared" si="0"/>
        <v>59.02192242833053</v>
      </c>
      <c r="F67" s="11">
        <v>35</v>
      </c>
    </row>
    <row r="68" spans="1:6" ht="12.75">
      <c r="A68" s="6">
        <v>65</v>
      </c>
      <c r="B68" s="7">
        <v>403070</v>
      </c>
      <c r="C68" s="10" t="s">
        <v>153</v>
      </c>
      <c r="D68" s="10"/>
      <c r="E68" s="7">
        <f t="shared" si="0"/>
        <v>59.02192242833053</v>
      </c>
      <c r="F68" s="11">
        <v>35</v>
      </c>
    </row>
    <row r="69" spans="1:6" ht="12.75">
      <c r="A69" s="6">
        <v>66</v>
      </c>
      <c r="B69" s="7">
        <v>403080</v>
      </c>
      <c r="C69" s="10" t="s">
        <v>28</v>
      </c>
      <c r="D69" s="10"/>
      <c r="E69" s="7">
        <f t="shared" si="0"/>
        <v>20.236087689713322</v>
      </c>
      <c r="F69" s="11">
        <v>12</v>
      </c>
    </row>
    <row r="70" spans="1:6" ht="12.75">
      <c r="A70" s="6">
        <v>67</v>
      </c>
      <c r="B70" s="7">
        <v>403090</v>
      </c>
      <c r="C70" s="10" t="s">
        <v>29</v>
      </c>
      <c r="D70" s="10"/>
      <c r="E70" s="7">
        <f aca="true" t="shared" si="1" ref="E70:E134">F70/0.593</f>
        <v>35.413153456998316</v>
      </c>
      <c r="F70" s="11">
        <v>21</v>
      </c>
    </row>
    <row r="71" spans="1:6" ht="12.75">
      <c r="A71" s="6">
        <v>68</v>
      </c>
      <c r="B71" s="7">
        <v>403100</v>
      </c>
      <c r="C71" s="10" t="s">
        <v>145</v>
      </c>
      <c r="D71" s="10"/>
      <c r="E71" s="7">
        <f t="shared" si="1"/>
        <v>42.15851602023609</v>
      </c>
      <c r="F71" s="11">
        <v>25</v>
      </c>
    </row>
    <row r="72" spans="1:6" s="31" customFormat="1" ht="12.75">
      <c r="A72" s="6">
        <v>69</v>
      </c>
      <c r="B72" s="13">
        <v>403110</v>
      </c>
      <c r="C72" s="14" t="s">
        <v>185</v>
      </c>
      <c r="D72" s="14"/>
      <c r="E72" s="7">
        <f t="shared" si="1"/>
        <v>30.354131534569984</v>
      </c>
      <c r="F72" s="11">
        <v>18</v>
      </c>
    </row>
    <row r="73" spans="1:6" s="31" customFormat="1" ht="25.5">
      <c r="A73" s="6"/>
      <c r="B73" s="13"/>
      <c r="C73" s="14" t="s">
        <v>215</v>
      </c>
      <c r="D73" s="14"/>
      <c r="E73" s="7"/>
      <c r="F73" s="11"/>
    </row>
    <row r="74" spans="1:6" ht="12.75">
      <c r="A74" s="6">
        <v>70</v>
      </c>
      <c r="B74" s="7"/>
      <c r="C74" s="8" t="s">
        <v>184</v>
      </c>
      <c r="D74" s="8"/>
      <c r="E74" s="7"/>
      <c r="F74" s="11"/>
    </row>
    <row r="75" spans="1:6" ht="12.75">
      <c r="A75" s="6">
        <v>71</v>
      </c>
      <c r="B75" s="7">
        <v>404010</v>
      </c>
      <c r="C75" s="10" t="s">
        <v>154</v>
      </c>
      <c r="D75" s="10"/>
      <c r="E75" s="7">
        <f t="shared" si="1"/>
        <v>252.95109612141653</v>
      </c>
      <c r="F75" s="11">
        <v>150</v>
      </c>
    </row>
    <row r="76" spans="1:6" ht="12.75">
      <c r="A76" s="6">
        <v>72</v>
      </c>
      <c r="B76" s="7">
        <v>404020</v>
      </c>
      <c r="C76" s="10" t="s">
        <v>155</v>
      </c>
      <c r="D76" s="10"/>
      <c r="E76" s="7">
        <f t="shared" si="1"/>
        <v>252.95109612141653</v>
      </c>
      <c r="F76" s="11">
        <v>150</v>
      </c>
    </row>
    <row r="77" spans="1:6" ht="12.75">
      <c r="A77" s="6">
        <v>73</v>
      </c>
      <c r="B77" s="7">
        <v>404030</v>
      </c>
      <c r="C77" s="10" t="s">
        <v>156</v>
      </c>
      <c r="D77" s="10"/>
      <c r="E77" s="7">
        <f t="shared" si="1"/>
        <v>252.95109612141653</v>
      </c>
      <c r="F77" s="11">
        <v>150</v>
      </c>
    </row>
    <row r="78" spans="1:6" ht="12.75">
      <c r="A78" s="6">
        <v>74</v>
      </c>
      <c r="B78" s="7">
        <v>404040</v>
      </c>
      <c r="C78" s="10" t="s">
        <v>157</v>
      </c>
      <c r="D78" s="10"/>
      <c r="E78" s="7">
        <f t="shared" si="1"/>
        <v>252.95109612141653</v>
      </c>
      <c r="F78" s="11">
        <v>150</v>
      </c>
    </row>
    <row r="79" spans="1:6" ht="12.75">
      <c r="A79" s="6">
        <v>75</v>
      </c>
      <c r="B79" s="7">
        <v>404050</v>
      </c>
      <c r="C79" s="10" t="s">
        <v>30</v>
      </c>
      <c r="D79" s="10"/>
      <c r="E79" s="7">
        <f t="shared" si="1"/>
        <v>75.88532883642496</v>
      </c>
      <c r="F79" s="11">
        <v>45</v>
      </c>
    </row>
    <row r="80" spans="1:6" ht="12.75">
      <c r="A80" s="6">
        <v>76</v>
      </c>
      <c r="B80" s="7">
        <v>404060</v>
      </c>
      <c r="C80" s="10" t="s">
        <v>112</v>
      </c>
      <c r="D80" s="10"/>
      <c r="E80" s="7">
        <f t="shared" si="1"/>
        <v>43.84485666104553</v>
      </c>
      <c r="F80" s="11">
        <v>26</v>
      </c>
    </row>
    <row r="81" spans="1:6" ht="12.75">
      <c r="A81" s="6">
        <v>77</v>
      </c>
      <c r="B81" s="7">
        <v>404070</v>
      </c>
      <c r="C81" s="10" t="s">
        <v>113</v>
      </c>
      <c r="D81" s="10"/>
      <c r="E81" s="7">
        <f t="shared" si="1"/>
        <v>35.413153456998316</v>
      </c>
      <c r="F81" s="11">
        <v>21</v>
      </c>
    </row>
    <row r="82" spans="1:6" ht="12.75">
      <c r="A82" s="6">
        <v>78</v>
      </c>
      <c r="B82" s="7">
        <v>404080</v>
      </c>
      <c r="C82" s="10" t="s">
        <v>31</v>
      </c>
      <c r="D82" s="10"/>
      <c r="E82" s="7">
        <f t="shared" si="1"/>
        <v>30.354131534569984</v>
      </c>
      <c r="F82" s="11">
        <v>18</v>
      </c>
    </row>
    <row r="83" spans="1:6" ht="12.75">
      <c r="A83" s="6">
        <v>79</v>
      </c>
      <c r="B83" s="7">
        <v>404090</v>
      </c>
      <c r="C83" s="10" t="s">
        <v>32</v>
      </c>
      <c r="D83" s="10"/>
      <c r="E83" s="7">
        <f t="shared" si="1"/>
        <v>15.177065767284992</v>
      </c>
      <c r="F83" s="11">
        <v>9</v>
      </c>
    </row>
    <row r="84" spans="1:6" ht="12.75">
      <c r="A84" s="6">
        <v>80</v>
      </c>
      <c r="B84" s="7">
        <v>404100</v>
      </c>
      <c r="C84" s="10" t="s">
        <v>33</v>
      </c>
      <c r="D84" s="10"/>
      <c r="E84" s="7">
        <f t="shared" si="1"/>
        <v>15.177065767284992</v>
      </c>
      <c r="F84" s="11">
        <v>9</v>
      </c>
    </row>
    <row r="85" spans="1:6" ht="12.75">
      <c r="A85" s="6">
        <v>81</v>
      </c>
      <c r="B85" s="7">
        <v>404110</v>
      </c>
      <c r="C85" s="10" t="s">
        <v>34</v>
      </c>
      <c r="D85" s="10"/>
      <c r="E85" s="7">
        <f t="shared" si="1"/>
        <v>20.236087689713322</v>
      </c>
      <c r="F85" s="11">
        <v>12</v>
      </c>
    </row>
    <row r="86" spans="1:6" ht="12.75">
      <c r="A86" s="6">
        <v>82</v>
      </c>
      <c r="B86" s="7">
        <v>404120</v>
      </c>
      <c r="C86" s="10" t="s">
        <v>35</v>
      </c>
      <c r="D86" s="10"/>
      <c r="E86" s="7">
        <f t="shared" si="1"/>
        <v>15.177065767284992</v>
      </c>
      <c r="F86" s="11">
        <v>9</v>
      </c>
    </row>
    <row r="87" spans="1:6" ht="12.75">
      <c r="A87" s="6">
        <v>83</v>
      </c>
      <c r="B87" s="7">
        <v>404130</v>
      </c>
      <c r="C87" s="10" t="s">
        <v>36</v>
      </c>
      <c r="D87" s="10"/>
      <c r="E87" s="7">
        <f t="shared" si="1"/>
        <v>20.236087689713322</v>
      </c>
      <c r="F87" s="11">
        <v>12</v>
      </c>
    </row>
    <row r="88" spans="1:6" ht="12.75">
      <c r="A88" s="6">
        <v>84</v>
      </c>
      <c r="B88" s="7">
        <v>404140</v>
      </c>
      <c r="C88" s="10" t="s">
        <v>37</v>
      </c>
      <c r="D88" s="10"/>
      <c r="E88" s="7">
        <f t="shared" si="1"/>
        <v>20.236087689713322</v>
      </c>
      <c r="F88" s="11">
        <v>12</v>
      </c>
    </row>
    <row r="89" spans="1:6" ht="12.75">
      <c r="A89" s="6">
        <v>85</v>
      </c>
      <c r="B89" s="7">
        <v>404150</v>
      </c>
      <c r="C89" s="10" t="s">
        <v>38</v>
      </c>
      <c r="D89" s="10"/>
      <c r="E89" s="7">
        <f t="shared" si="1"/>
        <v>35.413153456998316</v>
      </c>
      <c r="F89" s="11">
        <v>21</v>
      </c>
    </row>
    <row r="90" spans="1:6" ht="12.75">
      <c r="A90" s="6">
        <v>86</v>
      </c>
      <c r="B90" s="7">
        <v>404160</v>
      </c>
      <c r="C90" s="10" t="s">
        <v>158</v>
      </c>
      <c r="D90" s="10"/>
      <c r="E90" s="7">
        <f t="shared" si="1"/>
        <v>22.765598650927487</v>
      </c>
      <c r="F90" s="11">
        <v>13.5</v>
      </c>
    </row>
    <row r="91" spans="1:6" ht="12.75">
      <c r="A91" s="6">
        <v>87</v>
      </c>
      <c r="B91" s="7">
        <v>404170</v>
      </c>
      <c r="C91" s="10" t="s">
        <v>159</v>
      </c>
      <c r="D91" s="10"/>
      <c r="E91" s="7">
        <f t="shared" si="1"/>
        <v>67.45362563237774</v>
      </c>
      <c r="F91" s="11">
        <v>40</v>
      </c>
    </row>
    <row r="92" spans="1:6" ht="12.75">
      <c r="A92" s="6">
        <v>88</v>
      </c>
      <c r="B92" s="7">
        <v>404180</v>
      </c>
      <c r="C92" s="10" t="s">
        <v>186</v>
      </c>
      <c r="D92" s="10"/>
      <c r="E92" s="7">
        <f t="shared" si="1"/>
        <v>67.45362563237774</v>
      </c>
      <c r="F92" s="11">
        <v>40</v>
      </c>
    </row>
    <row r="93" spans="1:6" ht="12.75">
      <c r="A93" s="6">
        <v>89</v>
      </c>
      <c r="B93" s="13">
        <v>404181</v>
      </c>
      <c r="C93" s="14" t="s">
        <v>187</v>
      </c>
      <c r="D93" s="14"/>
      <c r="E93" s="7">
        <f t="shared" si="1"/>
        <v>101.18043844856662</v>
      </c>
      <c r="F93" s="11">
        <v>60</v>
      </c>
    </row>
    <row r="94" spans="1:6" ht="12.75">
      <c r="A94" s="6">
        <v>90</v>
      </c>
      <c r="B94" s="13">
        <v>404190</v>
      </c>
      <c r="C94" s="14" t="s">
        <v>174</v>
      </c>
      <c r="D94" s="14"/>
      <c r="E94" s="7">
        <f t="shared" si="1"/>
        <v>67.45362563237774</v>
      </c>
      <c r="F94" s="11">
        <v>40</v>
      </c>
    </row>
    <row r="95" spans="1:6" ht="12.75">
      <c r="A95" s="6">
        <v>91</v>
      </c>
      <c r="B95" s="13">
        <v>404200</v>
      </c>
      <c r="C95" s="14" t="s">
        <v>39</v>
      </c>
      <c r="D95" s="14"/>
      <c r="E95" s="7">
        <f t="shared" si="1"/>
        <v>35.413153456998316</v>
      </c>
      <c r="F95" s="11">
        <v>21</v>
      </c>
    </row>
    <row r="96" spans="1:6" ht="12.75">
      <c r="A96" s="6">
        <v>92</v>
      </c>
      <c r="B96" s="13">
        <v>404201</v>
      </c>
      <c r="C96" s="14" t="s">
        <v>188</v>
      </c>
      <c r="D96" s="14"/>
      <c r="E96" s="7">
        <f t="shared" si="1"/>
        <v>109.61214165261383</v>
      </c>
      <c r="F96" s="11">
        <v>65</v>
      </c>
    </row>
    <row r="97" spans="1:6" ht="12.75">
      <c r="A97" s="6">
        <v>93</v>
      </c>
      <c r="B97" s="7">
        <v>404210</v>
      </c>
      <c r="C97" s="10" t="s">
        <v>160</v>
      </c>
      <c r="D97" s="10"/>
      <c r="E97" s="7">
        <f t="shared" si="1"/>
        <v>53.9629005059022</v>
      </c>
      <c r="F97" s="11">
        <v>32</v>
      </c>
    </row>
    <row r="98" spans="1:6" ht="12.75">
      <c r="A98" s="6">
        <v>94</v>
      </c>
      <c r="B98" s="7">
        <v>404220</v>
      </c>
      <c r="C98" s="10" t="s">
        <v>161</v>
      </c>
      <c r="D98" s="10"/>
      <c r="E98" s="7">
        <f t="shared" si="1"/>
        <v>38.785834738617204</v>
      </c>
      <c r="F98" s="11">
        <v>23</v>
      </c>
    </row>
    <row r="99" spans="1:6" ht="12.75">
      <c r="A99" s="6">
        <v>95</v>
      </c>
      <c r="B99" s="7">
        <v>404230</v>
      </c>
      <c r="C99" s="10" t="s">
        <v>162</v>
      </c>
      <c r="D99" s="10"/>
      <c r="E99" s="7">
        <f t="shared" si="1"/>
        <v>33.72681281618887</v>
      </c>
      <c r="F99" s="11">
        <v>20</v>
      </c>
    </row>
    <row r="100" spans="1:6" ht="12.75">
      <c r="A100" s="6">
        <v>96</v>
      </c>
      <c r="B100" s="7">
        <v>404240</v>
      </c>
      <c r="C100" s="10" t="s">
        <v>40</v>
      </c>
      <c r="D100" s="10"/>
      <c r="E100" s="7">
        <f t="shared" si="1"/>
        <v>13.49072512647555</v>
      </c>
      <c r="F100" s="11">
        <v>8</v>
      </c>
    </row>
    <row r="101" spans="1:6" ht="12.75">
      <c r="A101" s="6">
        <v>97</v>
      </c>
      <c r="B101" s="7">
        <v>404250</v>
      </c>
      <c r="C101" s="10" t="s">
        <v>201</v>
      </c>
      <c r="D101" s="10"/>
      <c r="E101" s="7">
        <f t="shared" si="1"/>
        <v>6.745362563237775</v>
      </c>
      <c r="F101" s="11">
        <v>4</v>
      </c>
    </row>
    <row r="102" spans="1:6" ht="25.5">
      <c r="A102" s="6">
        <v>98</v>
      </c>
      <c r="B102" s="7">
        <v>404260</v>
      </c>
      <c r="C102" s="10" t="s">
        <v>41</v>
      </c>
      <c r="D102" s="10"/>
      <c r="E102" s="7">
        <f t="shared" si="1"/>
        <v>6.745362563237775</v>
      </c>
      <c r="F102" s="11">
        <v>4</v>
      </c>
    </row>
    <row r="103" spans="1:6" ht="12.75">
      <c r="A103" s="6">
        <v>99</v>
      </c>
      <c r="B103" s="7">
        <v>404270</v>
      </c>
      <c r="C103" s="10" t="s">
        <v>42</v>
      </c>
      <c r="D103" s="10"/>
      <c r="E103" s="7">
        <f t="shared" si="1"/>
        <v>15.177065767284992</v>
      </c>
      <c r="F103" s="11">
        <v>9</v>
      </c>
    </row>
    <row r="104" spans="1:6" ht="12.75">
      <c r="A104" s="6">
        <v>100</v>
      </c>
      <c r="B104" s="7">
        <v>404280</v>
      </c>
      <c r="C104" s="10" t="s">
        <v>163</v>
      </c>
      <c r="D104" s="10"/>
      <c r="E104" s="7">
        <f t="shared" si="1"/>
        <v>84.31703204047218</v>
      </c>
      <c r="F104" s="11">
        <v>50</v>
      </c>
    </row>
    <row r="105" spans="1:6" ht="12.75">
      <c r="A105" s="6">
        <v>101</v>
      </c>
      <c r="B105" s="7">
        <v>404290</v>
      </c>
      <c r="C105" s="10" t="s">
        <v>43</v>
      </c>
      <c r="D105" s="10"/>
      <c r="E105" s="7">
        <f t="shared" si="1"/>
        <v>53.9629005059022</v>
      </c>
      <c r="F105" s="11">
        <v>32</v>
      </c>
    </row>
    <row r="106" spans="1:6" ht="12.75">
      <c r="A106" s="6">
        <v>102</v>
      </c>
      <c r="B106" s="7">
        <v>404300</v>
      </c>
      <c r="C106" s="10" t="s">
        <v>164</v>
      </c>
      <c r="D106" s="10"/>
      <c r="E106" s="7">
        <f t="shared" si="1"/>
        <v>70.82630691399663</v>
      </c>
      <c r="F106" s="11">
        <v>42</v>
      </c>
    </row>
    <row r="107" spans="1:6" ht="12.75">
      <c r="A107" s="6">
        <v>103</v>
      </c>
      <c r="B107" s="7">
        <v>404310</v>
      </c>
      <c r="C107" s="10" t="s">
        <v>44</v>
      </c>
      <c r="D107" s="10"/>
      <c r="E107" s="7">
        <f t="shared" si="1"/>
        <v>33.72681281618887</v>
      </c>
      <c r="F107" s="11">
        <v>20</v>
      </c>
    </row>
    <row r="108" spans="1:6" ht="12.75">
      <c r="A108" s="6">
        <v>104</v>
      </c>
      <c r="B108" s="7">
        <v>404320</v>
      </c>
      <c r="C108" s="10" t="s">
        <v>165</v>
      </c>
      <c r="D108" s="10"/>
      <c r="E108" s="7">
        <f t="shared" si="1"/>
        <v>69.13996627318718</v>
      </c>
      <c r="F108" s="11">
        <v>41</v>
      </c>
    </row>
    <row r="109" spans="1:6" ht="12.75">
      <c r="A109" s="6">
        <v>105</v>
      </c>
      <c r="B109" s="7">
        <v>404330</v>
      </c>
      <c r="C109" s="10" t="s">
        <v>166</v>
      </c>
      <c r="D109" s="10"/>
      <c r="E109" s="7">
        <f t="shared" si="1"/>
        <v>109.61214165261383</v>
      </c>
      <c r="F109" s="11">
        <v>65</v>
      </c>
    </row>
    <row r="110" spans="1:6" ht="12.75">
      <c r="A110" s="6">
        <v>106</v>
      </c>
      <c r="B110" s="7">
        <v>404340</v>
      </c>
      <c r="C110" s="10" t="s">
        <v>45</v>
      </c>
      <c r="D110" s="10"/>
      <c r="E110" s="7">
        <f t="shared" si="1"/>
        <v>84.31703204047218</v>
      </c>
      <c r="F110" s="11">
        <v>50</v>
      </c>
    </row>
    <row r="111" spans="1:6" ht="12.75">
      <c r="A111" s="6">
        <v>107</v>
      </c>
      <c r="B111" s="7">
        <v>404350</v>
      </c>
      <c r="C111" s="10" t="s">
        <v>46</v>
      </c>
      <c r="D111" s="10"/>
      <c r="E111" s="7">
        <f t="shared" si="1"/>
        <v>84.31703204047218</v>
      </c>
      <c r="F111" s="11">
        <v>50</v>
      </c>
    </row>
    <row r="112" spans="1:6" ht="12.75">
      <c r="A112" s="6">
        <v>108</v>
      </c>
      <c r="B112" s="7">
        <v>404360</v>
      </c>
      <c r="C112" s="10" t="s">
        <v>167</v>
      </c>
      <c r="D112" s="10"/>
      <c r="E112" s="7">
        <f t="shared" si="1"/>
        <v>67.45362563237774</v>
      </c>
      <c r="F112" s="11">
        <v>40</v>
      </c>
    </row>
    <row r="113" spans="1:6" ht="12.75">
      <c r="A113" s="6">
        <v>109</v>
      </c>
      <c r="B113" s="7">
        <v>404370</v>
      </c>
      <c r="C113" s="10" t="s">
        <v>168</v>
      </c>
      <c r="D113" s="10"/>
      <c r="E113" s="7">
        <f t="shared" si="1"/>
        <v>89.37605396290051</v>
      </c>
      <c r="F113" s="11">
        <v>53</v>
      </c>
    </row>
    <row r="114" spans="1:6" ht="12.75">
      <c r="A114" s="6">
        <v>110</v>
      </c>
      <c r="B114" s="7">
        <v>404380</v>
      </c>
      <c r="C114" s="10" t="s">
        <v>169</v>
      </c>
      <c r="D114" s="10"/>
      <c r="E114" s="7">
        <f t="shared" si="1"/>
        <v>30.354131534569984</v>
      </c>
      <c r="F114" s="11">
        <v>18</v>
      </c>
    </row>
    <row r="115" spans="1:6" ht="12.75">
      <c r="A115" s="6">
        <v>111</v>
      </c>
      <c r="B115" s="7">
        <v>404390</v>
      </c>
      <c r="C115" s="10" t="s">
        <v>170</v>
      </c>
      <c r="D115" s="10"/>
      <c r="E115" s="7">
        <f t="shared" si="1"/>
        <v>30.354131534569984</v>
      </c>
      <c r="F115" s="11">
        <v>18</v>
      </c>
    </row>
    <row r="116" spans="1:6" ht="12.75">
      <c r="A116" s="6">
        <v>112</v>
      </c>
      <c r="B116" s="7">
        <v>404400</v>
      </c>
      <c r="C116" s="10" t="s">
        <v>171</v>
      </c>
      <c r="D116" s="10"/>
      <c r="E116" s="7">
        <f t="shared" si="1"/>
        <v>69.13996627318718</v>
      </c>
      <c r="F116" s="11">
        <v>41</v>
      </c>
    </row>
    <row r="117" spans="1:6" ht="12.75">
      <c r="A117" s="6">
        <v>113</v>
      </c>
      <c r="B117" s="7">
        <v>404410</v>
      </c>
      <c r="C117" s="10" t="s">
        <v>172</v>
      </c>
      <c r="D117" s="10"/>
      <c r="E117" s="7">
        <f t="shared" si="1"/>
        <v>252.95109612141653</v>
      </c>
      <c r="F117" s="11">
        <v>150</v>
      </c>
    </row>
    <row r="118" spans="1:6" ht="12.75">
      <c r="A118" s="6">
        <v>114</v>
      </c>
      <c r="B118" s="7">
        <v>404420</v>
      </c>
      <c r="C118" s="10" t="s">
        <v>173</v>
      </c>
      <c r="D118" s="10"/>
      <c r="E118" s="7">
        <f t="shared" si="1"/>
        <v>252.95109612141653</v>
      </c>
      <c r="F118" s="11">
        <v>150</v>
      </c>
    </row>
    <row r="119" spans="1:6" ht="12.75">
      <c r="A119" s="6">
        <v>115</v>
      </c>
      <c r="B119" s="7"/>
      <c r="C119" s="8" t="s">
        <v>3</v>
      </c>
      <c r="D119" s="8"/>
      <c r="E119" s="7"/>
      <c r="F119" s="11"/>
    </row>
    <row r="120" spans="1:6" ht="25.5">
      <c r="A120" s="6">
        <v>116</v>
      </c>
      <c r="B120" s="7">
        <v>405010</v>
      </c>
      <c r="C120" s="10" t="s">
        <v>202</v>
      </c>
      <c r="D120" s="10" t="s">
        <v>220</v>
      </c>
      <c r="E120" s="7">
        <f t="shared" si="1"/>
        <v>33.72681281618887</v>
      </c>
      <c r="F120" s="11">
        <v>20</v>
      </c>
    </row>
    <row r="121" spans="1:6" ht="12.75">
      <c r="A121" s="6">
        <v>117</v>
      </c>
      <c r="B121" s="7">
        <v>405011</v>
      </c>
      <c r="C121" s="10" t="s">
        <v>199</v>
      </c>
      <c r="D121" s="10" t="s">
        <v>219</v>
      </c>
      <c r="E121" s="7">
        <f t="shared" si="1"/>
        <v>35.413153456998316</v>
      </c>
      <c r="F121" s="11">
        <v>21</v>
      </c>
    </row>
    <row r="122" spans="1:6" ht="25.5">
      <c r="A122" s="6">
        <v>118</v>
      </c>
      <c r="B122" s="7">
        <v>405020</v>
      </c>
      <c r="C122" s="10" t="s">
        <v>203</v>
      </c>
      <c r="D122" s="10" t="s">
        <v>220</v>
      </c>
      <c r="E122" s="7">
        <f t="shared" si="1"/>
        <v>33.72681281618887</v>
      </c>
      <c r="F122" s="11">
        <v>20</v>
      </c>
    </row>
    <row r="123" spans="1:6" ht="12.75">
      <c r="A123" s="6">
        <v>119</v>
      </c>
      <c r="B123" s="7">
        <v>405021</v>
      </c>
      <c r="C123" s="10" t="s">
        <v>200</v>
      </c>
      <c r="D123" s="10" t="s">
        <v>219</v>
      </c>
      <c r="E123" s="7">
        <f t="shared" si="1"/>
        <v>42.15851602023609</v>
      </c>
      <c r="F123" s="11">
        <v>25</v>
      </c>
    </row>
    <row r="124" spans="1:6" ht="12.75">
      <c r="A124" s="6">
        <v>120</v>
      </c>
      <c r="B124" s="7">
        <v>405030</v>
      </c>
      <c r="C124" s="10" t="s">
        <v>104</v>
      </c>
      <c r="D124" s="35" t="s">
        <v>223</v>
      </c>
      <c r="E124" s="7">
        <f t="shared" si="1"/>
        <v>109.61214165261383</v>
      </c>
      <c r="F124" s="11">
        <v>65</v>
      </c>
    </row>
    <row r="125" spans="1:6" ht="12.75">
      <c r="A125" s="6">
        <v>121</v>
      </c>
      <c r="B125" s="7">
        <v>405040</v>
      </c>
      <c r="C125" s="10" t="s">
        <v>103</v>
      </c>
      <c r="D125" s="35" t="s">
        <v>223</v>
      </c>
      <c r="E125" s="7">
        <f t="shared" si="1"/>
        <v>118.04384485666105</v>
      </c>
      <c r="F125" s="11">
        <v>70</v>
      </c>
    </row>
    <row r="126" spans="1:6" ht="12.75">
      <c r="A126" s="6">
        <v>122</v>
      </c>
      <c r="B126" s="7">
        <v>405050</v>
      </c>
      <c r="C126" s="10" t="s">
        <v>47</v>
      </c>
      <c r="D126" s="35" t="s">
        <v>223</v>
      </c>
      <c r="E126" s="7">
        <f t="shared" si="1"/>
        <v>118.04384485666105</v>
      </c>
      <c r="F126" s="11">
        <v>70</v>
      </c>
    </row>
    <row r="127" spans="1:6" ht="12.75">
      <c r="A127" s="6">
        <v>123</v>
      </c>
      <c r="B127" s="7">
        <v>405060</v>
      </c>
      <c r="C127" s="10" t="s">
        <v>48</v>
      </c>
      <c r="D127" s="35" t="s">
        <v>223</v>
      </c>
      <c r="E127" s="7">
        <f t="shared" si="1"/>
        <v>118.04384485666105</v>
      </c>
      <c r="F127" s="11">
        <v>70</v>
      </c>
    </row>
    <row r="128" spans="1:6" ht="12.75">
      <c r="A128" s="6">
        <v>124</v>
      </c>
      <c r="B128" s="7">
        <v>405070</v>
      </c>
      <c r="C128" s="10" t="s">
        <v>49</v>
      </c>
      <c r="D128" s="10"/>
      <c r="E128" s="7">
        <f t="shared" si="1"/>
        <v>16.863406408094434</v>
      </c>
      <c r="F128" s="11">
        <v>10</v>
      </c>
    </row>
    <row r="129" spans="1:6" ht="12.75">
      <c r="A129" s="6">
        <v>125</v>
      </c>
      <c r="B129" s="7">
        <v>405080</v>
      </c>
      <c r="C129" s="10" t="s">
        <v>107</v>
      </c>
      <c r="D129" s="10"/>
      <c r="E129" s="7">
        <f t="shared" si="1"/>
        <v>15.177065767284992</v>
      </c>
      <c r="F129" s="11">
        <v>9</v>
      </c>
    </row>
    <row r="130" spans="1:6" ht="12.75">
      <c r="A130" s="6">
        <v>126</v>
      </c>
      <c r="B130" s="7">
        <v>405090</v>
      </c>
      <c r="C130" s="10" t="s">
        <v>114</v>
      </c>
      <c r="D130" s="10"/>
      <c r="E130" s="7">
        <f t="shared" si="1"/>
        <v>59.02192242833053</v>
      </c>
      <c r="F130" s="11">
        <v>35</v>
      </c>
    </row>
    <row r="131" spans="1:6" ht="12.75">
      <c r="A131" s="6">
        <v>127</v>
      </c>
      <c r="B131" s="7">
        <v>405100</v>
      </c>
      <c r="C131" s="10" t="s">
        <v>50</v>
      </c>
      <c r="D131" s="10"/>
      <c r="E131" s="7">
        <f t="shared" si="1"/>
        <v>67.45362563237774</v>
      </c>
      <c r="F131" s="11">
        <v>40</v>
      </c>
    </row>
    <row r="132" spans="1:6" ht="12.75">
      <c r="A132" s="6">
        <v>128</v>
      </c>
      <c r="B132" s="7">
        <v>405110</v>
      </c>
      <c r="C132" s="10" t="s">
        <v>51</v>
      </c>
      <c r="D132" s="10"/>
      <c r="E132" s="7">
        <f t="shared" si="1"/>
        <v>109.61214165261383</v>
      </c>
      <c r="F132" s="11">
        <v>65</v>
      </c>
    </row>
    <row r="133" spans="1:6" ht="12.75">
      <c r="A133" s="6">
        <v>129</v>
      </c>
      <c r="B133" s="7">
        <v>405120</v>
      </c>
      <c r="C133" s="10" t="s">
        <v>52</v>
      </c>
      <c r="D133" s="10"/>
      <c r="E133" s="7">
        <f t="shared" si="1"/>
        <v>126.47554806070826</v>
      </c>
      <c r="F133" s="11">
        <v>75</v>
      </c>
    </row>
    <row r="134" spans="1:6" ht="12.75">
      <c r="A134" s="6">
        <v>130</v>
      </c>
      <c r="B134" s="7">
        <v>405130</v>
      </c>
      <c r="C134" s="10" t="s">
        <v>53</v>
      </c>
      <c r="D134" s="10"/>
      <c r="E134" s="7">
        <f t="shared" si="1"/>
        <v>79.25801011804384</v>
      </c>
      <c r="F134" s="11">
        <v>47</v>
      </c>
    </row>
    <row r="135" spans="1:6" ht="12.75">
      <c r="A135" s="6">
        <v>131</v>
      </c>
      <c r="B135" s="7">
        <v>405140</v>
      </c>
      <c r="C135" s="10" t="s">
        <v>54</v>
      </c>
      <c r="D135" s="10"/>
      <c r="E135" s="7">
        <f aca="true" t="shared" si="2" ref="E135:E198">F135/0.593</f>
        <v>28.66779089376054</v>
      </c>
      <c r="F135" s="11">
        <v>17</v>
      </c>
    </row>
    <row r="136" spans="1:6" ht="12.75">
      <c r="A136" s="6">
        <v>132</v>
      </c>
      <c r="B136" s="7">
        <v>405150</v>
      </c>
      <c r="C136" s="10" t="s">
        <v>55</v>
      </c>
      <c r="D136" s="10"/>
      <c r="E136" s="7">
        <f t="shared" si="2"/>
        <v>118.04384485666105</v>
      </c>
      <c r="F136" s="11">
        <v>70</v>
      </c>
    </row>
    <row r="137" spans="1:6" ht="12.75">
      <c r="A137" s="6">
        <v>133</v>
      </c>
      <c r="B137" s="7">
        <v>405160</v>
      </c>
      <c r="C137" s="10" t="s">
        <v>115</v>
      </c>
      <c r="D137" s="10"/>
      <c r="E137" s="7">
        <f t="shared" si="2"/>
        <v>84.31703204047218</v>
      </c>
      <c r="F137" s="11">
        <v>50</v>
      </c>
    </row>
    <row r="138" spans="1:6" ht="12.75">
      <c r="A138" s="6">
        <v>134</v>
      </c>
      <c r="B138" s="7">
        <v>405170</v>
      </c>
      <c r="C138" s="10" t="s">
        <v>116</v>
      </c>
      <c r="D138" s="10"/>
      <c r="E138" s="7">
        <f t="shared" si="2"/>
        <v>67.45362563237774</v>
      </c>
      <c r="F138" s="11">
        <v>40</v>
      </c>
    </row>
    <row r="139" spans="1:6" ht="12.75">
      <c r="A139" s="6">
        <v>135</v>
      </c>
      <c r="B139" s="7">
        <v>405180</v>
      </c>
      <c r="C139" s="10" t="s">
        <v>56</v>
      </c>
      <c r="D139" s="10"/>
      <c r="E139" s="7">
        <f t="shared" si="2"/>
        <v>12.647554806070827</v>
      </c>
      <c r="F139" s="11">
        <v>7.5</v>
      </c>
    </row>
    <row r="140" spans="1:6" ht="12.75">
      <c r="A140" s="6">
        <v>136</v>
      </c>
      <c r="B140" s="7">
        <v>405190</v>
      </c>
      <c r="C140" s="10" t="s">
        <v>57</v>
      </c>
      <c r="D140" s="10"/>
      <c r="E140" s="7">
        <f t="shared" si="2"/>
        <v>20.236087689713322</v>
      </c>
      <c r="F140" s="11">
        <v>12</v>
      </c>
    </row>
    <row r="141" spans="1:6" ht="12.75">
      <c r="A141" s="6">
        <v>137</v>
      </c>
      <c r="B141" s="7">
        <v>405200</v>
      </c>
      <c r="C141" s="10" t="s">
        <v>58</v>
      </c>
      <c r="D141" s="10"/>
      <c r="E141" s="7">
        <f t="shared" si="2"/>
        <v>5.059021922428331</v>
      </c>
      <c r="F141" s="11">
        <v>3</v>
      </c>
    </row>
    <row r="142" spans="1:6" ht="12.75">
      <c r="A142" s="6">
        <v>138</v>
      </c>
      <c r="B142" s="7">
        <v>405210</v>
      </c>
      <c r="C142" s="10" t="s">
        <v>59</v>
      </c>
      <c r="D142" s="10"/>
      <c r="E142" s="7">
        <f t="shared" si="2"/>
        <v>30.354131534569984</v>
      </c>
      <c r="F142" s="11">
        <v>18</v>
      </c>
    </row>
    <row r="143" spans="1:6" ht="12.75">
      <c r="A143" s="6">
        <v>139</v>
      </c>
      <c r="B143" s="7">
        <v>405220</v>
      </c>
      <c r="C143" s="10" t="s">
        <v>60</v>
      </c>
      <c r="D143" s="10"/>
      <c r="E143" s="7">
        <f t="shared" si="2"/>
        <v>30.354131534569984</v>
      </c>
      <c r="F143" s="11">
        <v>18</v>
      </c>
    </row>
    <row r="144" spans="1:6" ht="12.75">
      <c r="A144" s="6">
        <v>140</v>
      </c>
      <c r="B144" s="7">
        <v>405230</v>
      </c>
      <c r="C144" s="10" t="s">
        <v>61</v>
      </c>
      <c r="D144" s="10"/>
      <c r="E144" s="7">
        <f t="shared" si="2"/>
        <v>168.63406408094437</v>
      </c>
      <c r="F144" s="11">
        <v>100</v>
      </c>
    </row>
    <row r="145" spans="1:6" ht="12.75">
      <c r="A145" s="6">
        <v>141</v>
      </c>
      <c r="B145" s="7">
        <v>405240</v>
      </c>
      <c r="C145" s="10" t="s">
        <v>62</v>
      </c>
      <c r="D145" s="10"/>
      <c r="E145" s="7">
        <f t="shared" si="2"/>
        <v>33.72681281618887</v>
      </c>
      <c r="F145" s="11">
        <v>20</v>
      </c>
    </row>
    <row r="146" spans="1:6" ht="12.75">
      <c r="A146" s="6">
        <v>142</v>
      </c>
      <c r="B146" s="7">
        <v>405250</v>
      </c>
      <c r="C146" s="10" t="s">
        <v>63</v>
      </c>
      <c r="D146" s="10"/>
      <c r="E146" s="7">
        <f t="shared" si="2"/>
        <v>47.21753794266442</v>
      </c>
      <c r="F146" s="11">
        <v>28</v>
      </c>
    </row>
    <row r="147" spans="1:6" ht="12.75">
      <c r="A147" s="6">
        <v>143</v>
      </c>
      <c r="B147" s="7">
        <v>405260</v>
      </c>
      <c r="C147" s="10" t="s">
        <v>64</v>
      </c>
      <c r="D147" s="10"/>
      <c r="E147" s="7">
        <f t="shared" si="2"/>
        <v>202.36087689713324</v>
      </c>
      <c r="F147" s="11">
        <v>120</v>
      </c>
    </row>
    <row r="148" spans="1:6" ht="12.75">
      <c r="A148" s="6">
        <v>144</v>
      </c>
      <c r="B148" s="7">
        <v>405270</v>
      </c>
      <c r="C148" s="10" t="s">
        <v>65</v>
      </c>
      <c r="D148" s="10"/>
      <c r="E148" s="7">
        <f t="shared" si="2"/>
        <v>59.02192242833053</v>
      </c>
      <c r="F148" s="11">
        <v>35</v>
      </c>
    </row>
    <row r="149" spans="1:6" ht="12.75">
      <c r="A149" s="6">
        <v>145</v>
      </c>
      <c r="B149" s="7">
        <v>405280</v>
      </c>
      <c r="C149" s="10" t="s">
        <v>175</v>
      </c>
      <c r="D149" s="10"/>
      <c r="E149" s="7">
        <f t="shared" si="2"/>
        <v>118.04384485666105</v>
      </c>
      <c r="F149" s="11">
        <v>70</v>
      </c>
    </row>
    <row r="150" spans="1:6" ht="12.75">
      <c r="A150" s="6">
        <v>146</v>
      </c>
      <c r="B150" s="7">
        <v>405290</v>
      </c>
      <c r="C150" s="10" t="s">
        <v>66</v>
      </c>
      <c r="D150" s="10"/>
      <c r="E150" s="7">
        <f t="shared" si="2"/>
        <v>252.95109612141653</v>
      </c>
      <c r="F150" s="11">
        <v>150</v>
      </c>
    </row>
    <row r="151" spans="1:6" ht="12.75">
      <c r="A151" s="6">
        <v>147</v>
      </c>
      <c r="B151" s="7">
        <v>405300</v>
      </c>
      <c r="C151" s="10" t="s">
        <v>67</v>
      </c>
      <c r="D151" s="10"/>
      <c r="E151" s="7">
        <f t="shared" si="2"/>
        <v>47.21753794266442</v>
      </c>
      <c r="F151" s="11">
        <v>28</v>
      </c>
    </row>
    <row r="152" spans="1:6" ht="12.75">
      <c r="A152" s="6">
        <v>148</v>
      </c>
      <c r="B152" s="7">
        <v>405310</v>
      </c>
      <c r="C152" s="10" t="s">
        <v>68</v>
      </c>
      <c r="D152" s="10"/>
      <c r="E152" s="7">
        <f t="shared" si="2"/>
        <v>193.929173693086</v>
      </c>
      <c r="F152" s="11">
        <v>115</v>
      </c>
    </row>
    <row r="153" spans="1:6" ht="12.75">
      <c r="A153" s="6">
        <v>149</v>
      </c>
      <c r="B153" s="7">
        <v>405320</v>
      </c>
      <c r="C153" s="10" t="s">
        <v>176</v>
      </c>
      <c r="D153" s="10"/>
      <c r="E153" s="7">
        <f t="shared" si="2"/>
        <v>261.38279932546374</v>
      </c>
      <c r="F153" s="11">
        <v>155</v>
      </c>
    </row>
    <row r="154" spans="1:6" ht="12.75">
      <c r="A154" s="6">
        <v>150</v>
      </c>
      <c r="B154" s="7">
        <v>405330</v>
      </c>
      <c r="C154" s="10" t="s">
        <v>69</v>
      </c>
      <c r="D154" s="10"/>
      <c r="E154" s="7">
        <f t="shared" si="2"/>
        <v>354.13153456998316</v>
      </c>
      <c r="F154" s="11">
        <v>210</v>
      </c>
    </row>
    <row r="155" spans="1:6" ht="12.75">
      <c r="A155" s="6">
        <v>151</v>
      </c>
      <c r="B155" s="7">
        <v>405340</v>
      </c>
      <c r="C155" s="10" t="s">
        <v>70</v>
      </c>
      <c r="D155" s="10"/>
      <c r="E155" s="7">
        <f t="shared" si="2"/>
        <v>55.64924114671164</v>
      </c>
      <c r="F155" s="11">
        <v>33</v>
      </c>
    </row>
    <row r="156" spans="1:6" ht="12.75">
      <c r="A156" s="6">
        <v>152</v>
      </c>
      <c r="B156" s="7">
        <v>405350</v>
      </c>
      <c r="C156" s="10" t="s">
        <v>71</v>
      </c>
      <c r="D156" s="10"/>
      <c r="E156" s="7">
        <f t="shared" si="2"/>
        <v>134.90725126475547</v>
      </c>
      <c r="F156" s="11">
        <v>80</v>
      </c>
    </row>
    <row r="157" spans="1:6" ht="12.75">
      <c r="A157" s="6">
        <v>153</v>
      </c>
      <c r="B157" s="7">
        <v>405360</v>
      </c>
      <c r="C157" s="10" t="s">
        <v>72</v>
      </c>
      <c r="D157" s="10"/>
      <c r="E157" s="7">
        <f t="shared" si="2"/>
        <v>5.059021922428331</v>
      </c>
      <c r="F157" s="11">
        <v>3</v>
      </c>
    </row>
    <row r="158" spans="1:6" ht="12.75">
      <c r="A158" s="6">
        <v>154</v>
      </c>
      <c r="B158" s="7">
        <v>405370</v>
      </c>
      <c r="C158" s="10" t="s">
        <v>73</v>
      </c>
      <c r="D158" s="10"/>
      <c r="E158" s="7">
        <f t="shared" si="2"/>
        <v>13.49072512647555</v>
      </c>
      <c r="F158" s="11">
        <v>8</v>
      </c>
    </row>
    <row r="159" spans="1:6" ht="25.5">
      <c r="A159" s="6">
        <v>155</v>
      </c>
      <c r="B159" s="7">
        <v>405380</v>
      </c>
      <c r="C159" s="10" t="s">
        <v>117</v>
      </c>
      <c r="D159" s="10"/>
      <c r="E159" s="7">
        <f t="shared" si="2"/>
        <v>32.04047217537943</v>
      </c>
      <c r="F159" s="11">
        <v>19</v>
      </c>
    </row>
    <row r="160" spans="1:6" ht="12.75">
      <c r="A160" s="6">
        <v>156</v>
      </c>
      <c r="B160" s="7">
        <v>405390</v>
      </c>
      <c r="C160" s="10" t="s">
        <v>118</v>
      </c>
      <c r="D160" s="10"/>
      <c r="E160" s="7">
        <f t="shared" si="2"/>
        <v>32.04047217537943</v>
      </c>
      <c r="F160" s="11">
        <v>19</v>
      </c>
    </row>
    <row r="161" spans="1:6" ht="12.75">
      <c r="A161" s="6">
        <v>157</v>
      </c>
      <c r="B161" s="7">
        <v>405400</v>
      </c>
      <c r="C161" s="10" t="s">
        <v>119</v>
      </c>
      <c r="D161" s="10"/>
      <c r="E161" s="7">
        <f t="shared" si="2"/>
        <v>5.902192242833053</v>
      </c>
      <c r="F161" s="11">
        <v>3.5</v>
      </c>
    </row>
    <row r="162" spans="1:6" ht="12.75">
      <c r="A162" s="6">
        <v>158</v>
      </c>
      <c r="B162" s="7">
        <v>405410</v>
      </c>
      <c r="C162" s="10" t="s">
        <v>120</v>
      </c>
      <c r="D162" s="10"/>
      <c r="E162" s="7">
        <f t="shared" si="2"/>
        <v>45.531197301854974</v>
      </c>
      <c r="F162" s="11">
        <v>27</v>
      </c>
    </row>
    <row r="163" spans="1:6" s="31" customFormat="1" ht="12.75">
      <c r="A163" s="6">
        <v>159</v>
      </c>
      <c r="B163" s="13">
        <v>405420</v>
      </c>
      <c r="C163" s="14" t="s">
        <v>189</v>
      </c>
      <c r="D163" s="14"/>
      <c r="E163" s="7">
        <f t="shared" si="2"/>
        <v>5.059021922428331</v>
      </c>
      <c r="F163" s="11">
        <v>3</v>
      </c>
    </row>
    <row r="164" spans="1:6" s="31" customFormat="1" ht="12.75">
      <c r="A164" s="6">
        <v>160</v>
      </c>
      <c r="B164" s="13">
        <v>405430</v>
      </c>
      <c r="C164" s="14" t="s">
        <v>190</v>
      </c>
      <c r="D164" s="14"/>
      <c r="E164" s="7">
        <f t="shared" si="2"/>
        <v>6.745362563237775</v>
      </c>
      <c r="F164" s="11">
        <v>4</v>
      </c>
    </row>
    <row r="165" spans="1:6" ht="12.75">
      <c r="A165" s="6">
        <v>161</v>
      </c>
      <c r="B165" s="7"/>
      <c r="C165" s="8" t="s">
        <v>4</v>
      </c>
      <c r="D165" s="8"/>
      <c r="E165" s="7"/>
      <c r="F165" s="11"/>
    </row>
    <row r="166" spans="1:6" ht="12.75">
      <c r="A166" s="6">
        <v>162</v>
      </c>
      <c r="B166" s="7">
        <v>406010</v>
      </c>
      <c r="C166" s="10" t="s">
        <v>74</v>
      </c>
      <c r="D166" s="10"/>
      <c r="E166" s="7">
        <f t="shared" si="2"/>
        <v>16.863406408094434</v>
      </c>
      <c r="F166" s="11">
        <v>10</v>
      </c>
    </row>
    <row r="167" spans="1:6" ht="12.75">
      <c r="A167" s="6">
        <v>163</v>
      </c>
      <c r="B167" s="7">
        <v>406020</v>
      </c>
      <c r="C167" s="10" t="s">
        <v>75</v>
      </c>
      <c r="D167" s="10"/>
      <c r="E167" s="7">
        <f t="shared" si="2"/>
        <v>21.922428330522767</v>
      </c>
      <c r="F167" s="11">
        <v>13</v>
      </c>
    </row>
    <row r="168" spans="1:6" ht="12.75">
      <c r="A168" s="6">
        <v>164</v>
      </c>
      <c r="B168" s="7">
        <v>406030</v>
      </c>
      <c r="C168" s="10" t="s">
        <v>76</v>
      </c>
      <c r="D168" s="10"/>
      <c r="E168" s="7">
        <f t="shared" si="2"/>
        <v>26.9814502529511</v>
      </c>
      <c r="F168" s="11">
        <v>16</v>
      </c>
    </row>
    <row r="169" spans="1:6" ht="12.75">
      <c r="A169" s="6">
        <v>165</v>
      </c>
      <c r="B169" s="7">
        <v>406040</v>
      </c>
      <c r="C169" s="10" t="s">
        <v>77</v>
      </c>
      <c r="D169" s="10"/>
      <c r="E169" s="7">
        <f t="shared" si="2"/>
        <v>28.66779089376054</v>
      </c>
      <c r="F169" s="11">
        <v>17</v>
      </c>
    </row>
    <row r="170" spans="1:6" ht="12.75">
      <c r="A170" s="6">
        <v>166</v>
      </c>
      <c r="B170" s="7">
        <v>406050</v>
      </c>
      <c r="C170" s="10" t="s">
        <v>78</v>
      </c>
      <c r="D170" s="10"/>
      <c r="E170" s="7">
        <f t="shared" si="2"/>
        <v>101.18043844856662</v>
      </c>
      <c r="F170" s="11">
        <v>60</v>
      </c>
    </row>
    <row r="171" spans="1:6" ht="12.75">
      <c r="A171" s="6">
        <v>167</v>
      </c>
      <c r="B171" s="7">
        <v>406060</v>
      </c>
      <c r="C171" s="10" t="s">
        <v>79</v>
      </c>
      <c r="D171" s="10"/>
      <c r="E171" s="7">
        <f t="shared" si="2"/>
        <v>28.66779089376054</v>
      </c>
      <c r="F171" s="11">
        <v>17</v>
      </c>
    </row>
    <row r="172" spans="1:6" ht="12.75">
      <c r="A172" s="6">
        <v>168</v>
      </c>
      <c r="B172" s="7">
        <v>406070</v>
      </c>
      <c r="C172" s="10" t="s">
        <v>80</v>
      </c>
      <c r="D172" s="10"/>
      <c r="E172" s="7">
        <f t="shared" si="2"/>
        <v>92.7487352445194</v>
      </c>
      <c r="F172" s="11">
        <v>55</v>
      </c>
    </row>
    <row r="173" spans="1:6" ht="12.75">
      <c r="A173" s="6">
        <v>169</v>
      </c>
      <c r="B173" s="7">
        <v>406080</v>
      </c>
      <c r="C173" s="10" t="s">
        <v>81</v>
      </c>
      <c r="D173" s="10"/>
      <c r="E173" s="7">
        <f t="shared" si="2"/>
        <v>92.7487352445194</v>
      </c>
      <c r="F173" s="11">
        <v>55</v>
      </c>
    </row>
    <row r="174" spans="1:6" ht="12.75">
      <c r="A174" s="6">
        <v>170</v>
      </c>
      <c r="B174" s="7">
        <v>406090</v>
      </c>
      <c r="C174" s="10" t="s">
        <v>82</v>
      </c>
      <c r="D174" s="10"/>
      <c r="E174" s="7">
        <f t="shared" si="2"/>
        <v>28.66779089376054</v>
      </c>
      <c r="F174" s="11">
        <v>17</v>
      </c>
    </row>
    <row r="175" spans="1:6" ht="12.75">
      <c r="A175" s="6">
        <v>171</v>
      </c>
      <c r="B175" s="7">
        <v>406100</v>
      </c>
      <c r="C175" s="10" t="s">
        <v>83</v>
      </c>
      <c r="D175" s="10"/>
      <c r="E175" s="7">
        <f t="shared" si="2"/>
        <v>131.5345699831366</v>
      </c>
      <c r="F175" s="11">
        <v>78</v>
      </c>
    </row>
    <row r="176" spans="1:6" s="31" customFormat="1" ht="12.75">
      <c r="A176" s="6">
        <v>172</v>
      </c>
      <c r="B176" s="13">
        <v>406110</v>
      </c>
      <c r="C176" s="14" t="s">
        <v>84</v>
      </c>
      <c r="D176" s="14"/>
      <c r="E176" s="7">
        <f t="shared" si="2"/>
        <v>7.166947723440135</v>
      </c>
      <c r="F176" s="15">
        <v>4.25</v>
      </c>
    </row>
    <row r="177" spans="1:6" ht="12.75">
      <c r="A177" s="6">
        <v>173</v>
      </c>
      <c r="B177" s="7">
        <v>406120</v>
      </c>
      <c r="C177" s="10" t="s">
        <v>85</v>
      </c>
      <c r="D177" s="10"/>
      <c r="E177" s="7">
        <f t="shared" si="2"/>
        <v>23.60876897133221</v>
      </c>
      <c r="F177" s="11">
        <v>14</v>
      </c>
    </row>
    <row r="178" spans="1:6" ht="12.75">
      <c r="A178" s="6">
        <v>174</v>
      </c>
      <c r="B178" s="7">
        <v>406130</v>
      </c>
      <c r="C178" s="10" t="s">
        <v>86</v>
      </c>
      <c r="D178" s="10"/>
      <c r="E178" s="7">
        <f t="shared" si="2"/>
        <v>11.804384485666105</v>
      </c>
      <c r="F178" s="11">
        <v>7</v>
      </c>
    </row>
    <row r="179" spans="1:6" ht="12.75">
      <c r="A179" s="6">
        <v>175</v>
      </c>
      <c r="B179" s="7">
        <v>406140</v>
      </c>
      <c r="C179" s="10" t="s">
        <v>105</v>
      </c>
      <c r="D179" s="10"/>
      <c r="E179" s="7">
        <f t="shared" si="2"/>
        <v>42.15851602023609</v>
      </c>
      <c r="F179" s="11">
        <v>25</v>
      </c>
    </row>
    <row r="180" spans="1:6" ht="12.75">
      <c r="A180" s="6">
        <v>176</v>
      </c>
      <c r="B180" s="7">
        <v>406150</v>
      </c>
      <c r="C180" s="10" t="s">
        <v>106</v>
      </c>
      <c r="D180" s="10"/>
      <c r="E180" s="7">
        <f t="shared" si="2"/>
        <v>28.66779089376054</v>
      </c>
      <c r="F180" s="11">
        <v>17</v>
      </c>
    </row>
    <row r="181" spans="1:6" ht="12.75">
      <c r="A181" s="6">
        <v>177</v>
      </c>
      <c r="B181" s="7">
        <v>406160</v>
      </c>
      <c r="C181" s="10" t="s">
        <v>121</v>
      </c>
      <c r="D181" s="10"/>
      <c r="E181" s="7">
        <f t="shared" si="2"/>
        <v>45.531197301854974</v>
      </c>
      <c r="F181" s="11">
        <v>27</v>
      </c>
    </row>
    <row r="182" spans="1:6" ht="12.75">
      <c r="A182" s="6">
        <v>178</v>
      </c>
      <c r="B182" s="7">
        <v>406170</v>
      </c>
      <c r="C182" s="10" t="s">
        <v>177</v>
      </c>
      <c r="D182" s="10"/>
      <c r="E182" s="7">
        <f t="shared" si="2"/>
        <v>45.531197301854974</v>
      </c>
      <c r="F182" s="11">
        <v>27</v>
      </c>
    </row>
    <row r="183" spans="1:6" ht="12.75">
      <c r="A183" s="6">
        <v>179</v>
      </c>
      <c r="B183" s="7">
        <v>406180</v>
      </c>
      <c r="C183" s="10" t="s">
        <v>178</v>
      </c>
      <c r="D183" s="10"/>
      <c r="E183" s="7">
        <f t="shared" si="2"/>
        <v>13.49072512647555</v>
      </c>
      <c r="F183" s="11">
        <v>8</v>
      </c>
    </row>
    <row r="184" spans="1:6" ht="12.75">
      <c r="A184" s="6">
        <v>180</v>
      </c>
      <c r="B184" s="7"/>
      <c r="C184" s="8" t="s">
        <v>5</v>
      </c>
      <c r="D184" s="8"/>
      <c r="E184" s="7"/>
      <c r="F184" s="11"/>
    </row>
    <row r="185" spans="1:6" ht="12.75">
      <c r="A185" s="6">
        <v>181</v>
      </c>
      <c r="B185" s="7">
        <v>407010</v>
      </c>
      <c r="C185" s="10" t="s">
        <v>108</v>
      </c>
      <c r="D185" s="10"/>
      <c r="E185" s="7">
        <f t="shared" si="2"/>
        <v>8.431703204047217</v>
      </c>
      <c r="F185" s="11">
        <v>5</v>
      </c>
    </row>
    <row r="186" spans="1:6" ht="12.75">
      <c r="A186" s="6">
        <v>182</v>
      </c>
      <c r="B186" s="7">
        <v>407020</v>
      </c>
      <c r="C186" s="10" t="s">
        <v>87</v>
      </c>
      <c r="D186" s="10"/>
      <c r="E186" s="7">
        <f t="shared" si="2"/>
        <v>8.431703204047217</v>
      </c>
      <c r="F186" s="11">
        <v>5</v>
      </c>
    </row>
    <row r="187" spans="1:6" ht="12.75">
      <c r="A187" s="6">
        <v>183</v>
      </c>
      <c r="B187" s="7">
        <v>407030</v>
      </c>
      <c r="C187" s="10" t="s">
        <v>137</v>
      </c>
      <c r="D187" s="10"/>
      <c r="E187" s="7">
        <f t="shared" si="2"/>
        <v>10.118043844856661</v>
      </c>
      <c r="F187" s="11">
        <v>6</v>
      </c>
    </row>
    <row r="188" spans="1:6" ht="12.75">
      <c r="A188" s="6">
        <v>184</v>
      </c>
      <c r="B188" s="7">
        <v>407040</v>
      </c>
      <c r="C188" s="10" t="s">
        <v>138</v>
      </c>
      <c r="D188" s="10"/>
      <c r="E188" s="7">
        <f t="shared" si="2"/>
        <v>55.64924114671164</v>
      </c>
      <c r="F188" s="11">
        <v>33</v>
      </c>
    </row>
    <row r="189" spans="1:6" ht="12.75">
      <c r="A189" s="6">
        <v>185</v>
      </c>
      <c r="B189" s="7">
        <v>407050</v>
      </c>
      <c r="C189" s="10" t="s">
        <v>139</v>
      </c>
      <c r="D189" s="10"/>
      <c r="E189" s="7">
        <f t="shared" si="2"/>
        <v>45.531197301854974</v>
      </c>
      <c r="F189" s="11">
        <v>27</v>
      </c>
    </row>
    <row r="190" spans="1:6" ht="12.75">
      <c r="A190" s="6">
        <v>186</v>
      </c>
      <c r="B190" s="7">
        <v>407060</v>
      </c>
      <c r="C190" s="10" t="s">
        <v>88</v>
      </c>
      <c r="D190" s="10"/>
      <c r="E190" s="7">
        <f t="shared" si="2"/>
        <v>8.431703204047217</v>
      </c>
      <c r="F190" s="11">
        <v>5</v>
      </c>
    </row>
    <row r="191" spans="1:6" ht="12.75">
      <c r="A191" s="6">
        <v>187</v>
      </c>
      <c r="B191" s="7">
        <v>407070</v>
      </c>
      <c r="C191" s="10" t="s">
        <v>89</v>
      </c>
      <c r="D191" s="10"/>
      <c r="E191" s="7">
        <f t="shared" si="2"/>
        <v>8.431703204047217</v>
      </c>
      <c r="F191" s="11">
        <v>5</v>
      </c>
    </row>
    <row r="192" spans="1:6" ht="12.75">
      <c r="A192" s="6">
        <v>188</v>
      </c>
      <c r="B192" s="7">
        <v>407080</v>
      </c>
      <c r="C192" s="10" t="s">
        <v>90</v>
      </c>
      <c r="D192" s="10"/>
      <c r="E192" s="7">
        <f t="shared" si="2"/>
        <v>5.059021922428331</v>
      </c>
      <c r="F192" s="11">
        <v>3</v>
      </c>
    </row>
    <row r="193" spans="1:6" ht="12.75">
      <c r="A193" s="6">
        <v>189</v>
      </c>
      <c r="B193" s="7">
        <v>407090</v>
      </c>
      <c r="C193" s="10" t="s">
        <v>109</v>
      </c>
      <c r="D193" s="10"/>
      <c r="E193" s="7">
        <f t="shared" si="2"/>
        <v>8.431703204047217</v>
      </c>
      <c r="F193" s="11">
        <v>5</v>
      </c>
    </row>
    <row r="194" spans="1:6" ht="12.75">
      <c r="A194" s="6">
        <v>190</v>
      </c>
      <c r="B194" s="7">
        <v>407100</v>
      </c>
      <c r="C194" s="10" t="s">
        <v>91</v>
      </c>
      <c r="D194" s="10"/>
      <c r="E194" s="7">
        <f t="shared" si="2"/>
        <v>8.431703204047217</v>
      </c>
      <c r="F194" s="11">
        <v>5</v>
      </c>
    </row>
    <row r="195" spans="1:6" ht="25.5">
      <c r="A195" s="6">
        <v>191</v>
      </c>
      <c r="B195" s="7">
        <v>407110</v>
      </c>
      <c r="C195" s="10" t="s">
        <v>92</v>
      </c>
      <c r="D195" s="10"/>
      <c r="E195" s="7">
        <f t="shared" si="2"/>
        <v>303.54131534569984</v>
      </c>
      <c r="F195" s="11">
        <v>180</v>
      </c>
    </row>
    <row r="196" spans="1:6" ht="25.5">
      <c r="A196" s="6">
        <v>192</v>
      </c>
      <c r="B196" s="7">
        <v>407120</v>
      </c>
      <c r="C196" s="10" t="s">
        <v>93</v>
      </c>
      <c r="D196" s="10"/>
      <c r="E196" s="7">
        <f t="shared" si="2"/>
        <v>379.4266441821248</v>
      </c>
      <c r="F196" s="11">
        <v>225</v>
      </c>
    </row>
    <row r="197" spans="1:6" ht="25.5">
      <c r="A197" s="6">
        <v>193</v>
      </c>
      <c r="B197" s="7">
        <v>407130</v>
      </c>
      <c r="C197" s="10" t="s">
        <v>94</v>
      </c>
      <c r="D197" s="10"/>
      <c r="E197" s="7">
        <f t="shared" si="2"/>
        <v>455.3119730185498</v>
      </c>
      <c r="F197" s="11">
        <v>270</v>
      </c>
    </row>
    <row r="198" spans="1:6" ht="12.75">
      <c r="A198" s="6">
        <v>194</v>
      </c>
      <c r="B198" s="7">
        <v>407140</v>
      </c>
      <c r="C198" s="10" t="s">
        <v>95</v>
      </c>
      <c r="D198" s="10"/>
      <c r="E198" s="7">
        <f t="shared" si="2"/>
        <v>109.61214165261383</v>
      </c>
      <c r="F198" s="11">
        <v>65</v>
      </c>
    </row>
    <row r="199" spans="1:6" ht="12.75">
      <c r="A199" s="6">
        <v>195</v>
      </c>
      <c r="B199" s="7">
        <v>407150</v>
      </c>
      <c r="C199" s="10" t="s">
        <v>96</v>
      </c>
      <c r="D199" s="10"/>
      <c r="E199" s="7">
        <f aca="true" t="shared" si="3" ref="E199:E216">F199/0.593</f>
        <v>28.66779089376054</v>
      </c>
      <c r="F199" s="11">
        <v>17</v>
      </c>
    </row>
    <row r="200" spans="1:6" ht="12.75">
      <c r="A200" s="6">
        <v>196</v>
      </c>
      <c r="B200" s="7">
        <v>407160</v>
      </c>
      <c r="C200" s="10" t="s">
        <v>97</v>
      </c>
      <c r="D200" s="10"/>
      <c r="E200" s="7">
        <f t="shared" si="3"/>
        <v>75.88532883642496</v>
      </c>
      <c r="F200" s="11">
        <v>45</v>
      </c>
    </row>
    <row r="201" spans="1:6" ht="12.75">
      <c r="A201" s="6">
        <v>197</v>
      </c>
      <c r="B201" s="7">
        <v>407170</v>
      </c>
      <c r="C201" s="10" t="s">
        <v>122</v>
      </c>
      <c r="D201" s="10"/>
      <c r="E201" s="7">
        <f t="shared" si="3"/>
        <v>75.88532883642496</v>
      </c>
      <c r="F201" s="11">
        <v>45</v>
      </c>
    </row>
    <row r="202" spans="1:6" ht="12.75">
      <c r="A202" s="6">
        <v>198</v>
      </c>
      <c r="B202" s="7">
        <v>407180</v>
      </c>
      <c r="C202" s="10" t="s">
        <v>123</v>
      </c>
      <c r="D202" s="10"/>
      <c r="E202" s="7">
        <f t="shared" si="3"/>
        <v>37.09949409780776</v>
      </c>
      <c r="F202" s="11">
        <v>22</v>
      </c>
    </row>
    <row r="203" spans="1:6" ht="12.75">
      <c r="A203" s="6">
        <v>199</v>
      </c>
      <c r="B203" s="7">
        <v>407190</v>
      </c>
      <c r="C203" s="10" t="s">
        <v>98</v>
      </c>
      <c r="D203" s="10"/>
      <c r="E203" s="7">
        <f t="shared" si="3"/>
        <v>75.88532883642496</v>
      </c>
      <c r="F203" s="11">
        <v>45</v>
      </c>
    </row>
    <row r="204" spans="1:6" ht="12.75">
      <c r="A204" s="6">
        <v>200</v>
      </c>
      <c r="B204" s="7">
        <v>407200</v>
      </c>
      <c r="C204" s="10" t="s">
        <v>99</v>
      </c>
      <c r="D204" s="10"/>
      <c r="E204" s="7">
        <f t="shared" si="3"/>
        <v>173.69308600337268</v>
      </c>
      <c r="F204" s="11">
        <v>103</v>
      </c>
    </row>
    <row r="205" spans="1:6" ht="12.75">
      <c r="A205" s="6">
        <v>201</v>
      </c>
      <c r="B205" s="7">
        <v>407210</v>
      </c>
      <c r="C205" s="10" t="s">
        <v>100</v>
      </c>
      <c r="D205" s="10"/>
      <c r="E205" s="7">
        <f t="shared" si="3"/>
        <v>75.88532883642496</v>
      </c>
      <c r="F205" s="11">
        <v>45</v>
      </c>
    </row>
    <row r="206" spans="1:6" ht="12.75">
      <c r="A206" s="6">
        <v>202</v>
      </c>
      <c r="B206" s="7">
        <v>407220</v>
      </c>
      <c r="C206" s="10" t="s">
        <v>101</v>
      </c>
      <c r="D206" s="10"/>
      <c r="E206" s="7">
        <f t="shared" si="3"/>
        <v>75.88532883642496</v>
      </c>
      <c r="F206" s="11">
        <v>45</v>
      </c>
    </row>
    <row r="207" spans="1:6" ht="12.75">
      <c r="A207" s="6">
        <v>203</v>
      </c>
      <c r="B207" s="7">
        <v>407230</v>
      </c>
      <c r="C207" s="10" t="s">
        <v>124</v>
      </c>
      <c r="D207" s="10"/>
      <c r="E207" s="7">
        <f t="shared" si="3"/>
        <v>143.3389544688027</v>
      </c>
      <c r="F207" s="11">
        <v>85</v>
      </c>
    </row>
    <row r="208" spans="1:6" ht="12.75">
      <c r="A208" s="6">
        <v>204</v>
      </c>
      <c r="B208" s="7">
        <v>407240</v>
      </c>
      <c r="C208" s="10" t="s">
        <v>102</v>
      </c>
      <c r="D208" s="10"/>
      <c r="E208" s="7">
        <f t="shared" si="3"/>
        <v>8.431703204047217</v>
      </c>
      <c r="F208" s="11">
        <v>5</v>
      </c>
    </row>
    <row r="209" spans="1:6" ht="12.75">
      <c r="A209" s="6">
        <v>205</v>
      </c>
      <c r="B209" s="7">
        <v>407250</v>
      </c>
      <c r="C209" s="10" t="s">
        <v>204</v>
      </c>
      <c r="D209" s="10"/>
      <c r="E209" s="7">
        <f t="shared" si="3"/>
        <v>109.61214165261383</v>
      </c>
      <c r="F209" s="11">
        <v>65</v>
      </c>
    </row>
    <row r="210" spans="1:6" ht="12.75">
      <c r="A210" s="6">
        <v>206</v>
      </c>
      <c r="B210" s="7">
        <v>407260</v>
      </c>
      <c r="C210" s="10" t="s">
        <v>205</v>
      </c>
      <c r="D210" s="10"/>
      <c r="E210" s="7">
        <f t="shared" si="3"/>
        <v>20.236087689713322</v>
      </c>
      <c r="F210" s="11">
        <v>12</v>
      </c>
    </row>
    <row r="211" spans="1:6" ht="12.75">
      <c r="A211" s="6">
        <v>207</v>
      </c>
      <c r="B211" s="7">
        <v>407270</v>
      </c>
      <c r="C211" s="10" t="s">
        <v>206</v>
      </c>
      <c r="D211" s="10"/>
      <c r="E211" s="7">
        <f t="shared" si="3"/>
        <v>4.2158516020236085</v>
      </c>
      <c r="F211" s="11">
        <v>2.5</v>
      </c>
    </row>
    <row r="212" spans="1:6" ht="12.75">
      <c r="A212" s="6">
        <v>208</v>
      </c>
      <c r="B212" s="7">
        <v>407280</v>
      </c>
      <c r="C212" s="12" t="s">
        <v>207</v>
      </c>
      <c r="D212" s="12"/>
      <c r="E212" s="7">
        <f t="shared" si="3"/>
        <v>10.961214165261383</v>
      </c>
      <c r="F212" s="11">
        <v>6.5</v>
      </c>
    </row>
    <row r="213" spans="1:6" ht="12.75">
      <c r="A213" s="6">
        <v>209</v>
      </c>
      <c r="B213" s="7">
        <v>407290</v>
      </c>
      <c r="C213" s="12" t="s">
        <v>208</v>
      </c>
      <c r="D213" s="12"/>
      <c r="E213" s="7">
        <f t="shared" si="3"/>
        <v>143.3389544688027</v>
      </c>
      <c r="F213" s="11">
        <v>85</v>
      </c>
    </row>
    <row r="214" spans="1:6" ht="12.75">
      <c r="A214" s="6">
        <v>210</v>
      </c>
      <c r="B214" s="7">
        <v>407300</v>
      </c>
      <c r="C214" s="12" t="s">
        <v>209</v>
      </c>
      <c r="D214" s="12"/>
      <c r="E214" s="7">
        <f t="shared" si="3"/>
        <v>143.3389544688027</v>
      </c>
      <c r="F214" s="11">
        <v>85</v>
      </c>
    </row>
    <row r="215" spans="1:6" ht="12.75">
      <c r="A215" s="6">
        <v>211</v>
      </c>
      <c r="B215" s="7">
        <v>407310</v>
      </c>
      <c r="C215" s="12" t="s">
        <v>212</v>
      </c>
      <c r="D215" s="12"/>
      <c r="E215" s="7">
        <f t="shared" si="3"/>
        <v>4.2158516020236085</v>
      </c>
      <c r="F215" s="11">
        <v>2.5</v>
      </c>
    </row>
    <row r="216" spans="1:6" ht="12.75">
      <c r="A216" s="6">
        <v>212</v>
      </c>
      <c r="B216" s="7">
        <v>407320</v>
      </c>
      <c r="C216" s="12" t="s">
        <v>210</v>
      </c>
      <c r="D216" s="12"/>
      <c r="E216" s="7">
        <f t="shared" si="3"/>
        <v>354.13153456998316</v>
      </c>
      <c r="F216" s="11">
        <v>210</v>
      </c>
    </row>
    <row r="217" spans="1:5" ht="12.75">
      <c r="A217" s="16"/>
      <c r="B217" s="16"/>
      <c r="C217" s="16"/>
      <c r="D217" s="16"/>
      <c r="E217" s="17"/>
    </row>
    <row r="218" spans="1:5" ht="12.75">
      <c r="A218" s="18"/>
      <c r="B218" s="18"/>
      <c r="C218" s="18"/>
      <c r="D218" s="18"/>
      <c r="E218" s="19"/>
    </row>
    <row r="219" spans="1:5" ht="12.75">
      <c r="A219" s="20"/>
      <c r="B219" s="20"/>
      <c r="C219" s="20"/>
      <c r="D219" s="20"/>
      <c r="E219" s="21"/>
    </row>
    <row r="220" spans="1:5" ht="12.75">
      <c r="A220" s="20"/>
      <c r="B220" s="20"/>
      <c r="C220" s="20"/>
      <c r="D220" s="20"/>
      <c r="E220" s="21"/>
    </row>
    <row r="221" spans="1:5" ht="12.75">
      <c r="A221" s="20"/>
      <c r="B221" s="20"/>
      <c r="C221" s="20"/>
      <c r="D221" s="20"/>
      <c r="E221" s="21"/>
    </row>
    <row r="222" spans="1:5" ht="12.75">
      <c r="A222" s="18"/>
      <c r="B222" s="18"/>
      <c r="C222" s="18"/>
      <c r="D222" s="18"/>
      <c r="E222" s="19"/>
    </row>
    <row r="223" spans="1:5" ht="12.75">
      <c r="A223" s="37"/>
      <c r="B223" s="37"/>
      <c r="C223" s="37"/>
      <c r="D223" s="28"/>
      <c r="E223" s="22"/>
    </row>
    <row r="224" spans="2:5" ht="12.75">
      <c r="B224" s="22"/>
      <c r="C224" s="23"/>
      <c r="D224" s="23"/>
      <c r="E224" s="22"/>
    </row>
  </sheetData>
  <sheetProtection/>
  <mergeCells count="2">
    <mergeCell ref="A223:C223"/>
    <mergeCell ref="A2:F2"/>
  </mergeCells>
  <printOptions/>
  <pageMargins left="0.984251968503937" right="0.35433070866141736" top="0.7874015748031497" bottom="0.7874015748031497" header="0.5118110236220472" footer="0.5118110236220472"/>
  <pageSetup fitToHeight="5" horizontalDpi="600" verticalDpi="600" orientation="portrait" paperSize="9" scale="83" r:id="rId2"/>
  <headerFooter alignWithMargins="0">
    <oddFooter>&amp;C&amp;P/&amp;N</oddFooter>
  </headerFooter>
  <rowBreaks count="3" manualBreakCount="3">
    <brk id="60" max="5" man="1"/>
    <brk id="118" max="5" man="1"/>
    <brk id="18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 </dc:creator>
  <cp:keywords/>
  <dc:description/>
  <cp:lastModifiedBy>abdullah.pekak</cp:lastModifiedBy>
  <cp:lastPrinted>2008-09-26T07:44:32Z</cp:lastPrinted>
  <dcterms:created xsi:type="dcterms:W3CDTF">1997-01-23T14:15:49Z</dcterms:created>
  <dcterms:modified xsi:type="dcterms:W3CDTF">2009-01-02T05:41:17Z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