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K3BASUSHIBRIT\Desktop\metin\"/>
    </mc:Choice>
  </mc:AlternateContent>
  <bookViews>
    <workbookView xWindow="0" yWindow="0" windowWidth="23040" windowHeight="10188"/>
  </bookViews>
  <sheets>
    <sheet name="GENETİK HASTALIKLAR TANI MERKEZ" sheetId="10" r:id="rId1"/>
    <sheet name="ÜYTE" sheetId="11" r:id="rId2"/>
    <sheet name="EL CERRAHİSİ" sheetId="12" r:id="rId3"/>
  </sheets>
  <externalReferences>
    <externalReference r:id="rId4"/>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2" l="1"/>
  <c r="A6" i="12" s="1"/>
  <c r="A7" i="12" s="1"/>
  <c r="A8" i="12" s="1"/>
  <c r="A9" i="12" s="1"/>
  <c r="A10" i="12" s="1"/>
  <c r="A11" i="12" s="1"/>
  <c r="A12" i="12" s="1"/>
  <c r="A13" i="12" s="1"/>
  <c r="A14" i="12" s="1"/>
  <c r="A15" i="12" s="1"/>
  <c r="A16" i="12" s="1"/>
  <c r="A17" i="12" s="1"/>
  <c r="A18" i="12" s="1"/>
  <c r="A19" i="12" s="1"/>
  <c r="A20" i="12" s="1"/>
  <c r="A21" i="12" s="1"/>
  <c r="A22" i="12" s="1"/>
  <c r="A23" i="12" s="1"/>
  <c r="A33" i="11" l="1"/>
</calcChain>
</file>

<file path=xl/sharedStrings.xml><?xml version="1.0" encoding="utf-8"?>
<sst xmlns="http://schemas.openxmlformats.org/spreadsheetml/2006/main" count="171" uniqueCount="164">
  <si>
    <t>EVET</t>
  </si>
  <si>
    <t>HAYIR</t>
  </si>
  <si>
    <t>GENETİK HASTALIKLAR TANI MERKEZİ
 STANDARTLAR</t>
  </si>
  <si>
    <t>VAR</t>
  </si>
  <si>
    <t>YOK</t>
  </si>
  <si>
    <t xml:space="preserve">İhtiyaç Duyulan Taşınmaz Özellikleri : </t>
  </si>
  <si>
    <t>·         Tek kişilik muayene odaları en az 9 m²</t>
  </si>
  <si>
    <t xml:space="preserve">·         Merdiven ve sahanlık en az net 1,3 m. genişlikte, 
basamak yüksekliği 16-18 cm., basamak genişliği 30-33 cm. arasında </t>
  </si>
  <si>
    <t xml:space="preserve">·         Merkez girişine özürlüler için uygun eğilimli rampa </t>
  </si>
  <si>
    <t xml:space="preserve">·         Zemin dışında iki kattan yüksek merkezlerde, yeteri kadar asansör  </t>
  </si>
  <si>
    <t>·         Elektrik Jeneratörü</t>
  </si>
  <si>
    <t>     Hastane bünyesinde kurulacak merkezler için;</t>
  </si>
  <si>
    <t>Laboratuvarlar;</t>
  </si>
  <si>
    <t>1)   Sitogenetik Laboratuvarının:</t>
  </si>
  <si>
    <t xml:space="preserve">       En az 25 m² oda ve 3 ana bölüm,</t>
  </si>
  <si>
    <t xml:space="preserve">       Doku kültürü odası ( Laminar Flow ve CO² etüvlerin bulunduğu bölüm),</t>
  </si>
  <si>
    <t xml:space="preserve">        Kromozom Preparasyonu için gerekli bölüm ( çeker - ocak, boyama ve bantlama),</t>
  </si>
  <si>
    <t xml:space="preserve">       Kromozom analizi için bölüm (fotomikroskop ve karyotip için).</t>
  </si>
  <si>
    <t>2)  Moleküler Genetik Laboratuvarının: (Moleküler Genetik Çalışmaları Yapmak İsteyen merkezler için)</t>
  </si>
  <si>
    <t xml:space="preserve">       En az 25m² oda ve çalışmalar için ayrılmış bölümler,</t>
  </si>
  <si>
    <t xml:space="preserve">       DNA ekstraksiyonu, PCR veya PCR sonrası ürünlerin analizi için ayrılmış bölümler,</t>
  </si>
  <si>
    <t xml:space="preserve">       Radyoaktif çalışma yapılması planlanıyorsa kurşunlu pleksiglas malzeme ile ayrılmış bölüm.</t>
  </si>
  <si>
    <t>3)  Biyokimyasal Genetik Laboratuvarının: (Biyokimyasal Genetik Çalışmaları Yapmak İsteyen merkezler için)</t>
  </si>
  <si>
    <t xml:space="preserve">       En az 18 m² oda,</t>
  </si>
  <si>
    <t>Alınması Gereken Tıbbi Cihaz Adı</t>
  </si>
  <si>
    <t>1- SİTOGENETİK VE DOKU KÜLTÜRÜ LABORATUVARINDA:</t>
  </si>
  <si>
    <t>a) Doku Kültürü Laboratuvarı:</t>
  </si>
  <si>
    <t>Laminar Flow Air (Hood),</t>
  </si>
  <si>
    <t>- Etüv ( En az iki tanesi % 5 CO² ’li, nem ve ısı ayarlı olmak üzere),</t>
  </si>
  <si>
    <t>- Inverted mikroskop,</t>
  </si>
  <si>
    <t>-Doku kültürü seti (preparat hazırlanması aşamalarında kullanılan sarf ve kimyasal maddelerin tümü).</t>
  </si>
  <si>
    <t>b) Sitogenetik Laboratuvarı:</t>
  </si>
  <si>
    <t>- Etüv ( 37 C° , ayarlanabilir sıcaklıkta),</t>
  </si>
  <si>
    <t>- Santrifüj ( Açılabilir başlıklı, en az 1000 rpm),</t>
  </si>
  <si>
    <t>- Su banyosu ( 20 - 100 C° arasında ayarlanabilir),</t>
  </si>
  <si>
    <t>- Soğutucu +5 C° , Derin Dondurucu - 20 C° (Kombine olabilir),</t>
  </si>
  <si>
    <t>- Hassas terazi ( 0,01 gr. tartabilen),</t>
  </si>
  <si>
    <t>- Standart fotoğraf ataşmanlı mikroskop,</t>
  </si>
  <si>
    <t>- PH metre,</t>
  </si>
  <si>
    <t>- Distile su cihazı,</t>
  </si>
  <si>
    <t>- Vortex,</t>
  </si>
  <si>
    <t>- Çeker ocak ve magnetik karıştırıcı</t>
  </si>
  <si>
    <t>c) FISH (Floresan inSitu Hibridizasyon laboratuvarı):</t>
  </si>
  <si>
    <t>(Bu tekniği uygulamak isteyen laboratuvarlar için)</t>
  </si>
  <si>
    <t>- Floresan ataşmanlı mikroskop,</t>
  </si>
  <si>
    <t>- Hot Plate</t>
  </si>
  <si>
    <t>2- MOLEKÜLER GENETIK LABORATUVARINDA:</t>
  </si>
  <si>
    <t>- Elektroforez seti (Elektroforez tankları, güç kaynakları),</t>
  </si>
  <si>
    <t>- Soğutmalı Santrifüj (12.000 rpm’e kadar ),</t>
  </si>
  <si>
    <t>- Mikrosantrifüj (Ependorf tüpler için, 6000- 12000 rpm),</t>
  </si>
  <si>
    <t>- Termo Cycler,</t>
  </si>
  <si>
    <t>- Buz makinesi,</t>
  </si>
  <si>
    <t>- Karıştırıcı,</t>
  </si>
  <si>
    <t>- Spektro fotometre,</t>
  </si>
  <si>
    <t>- Mikro pipet seti,</t>
  </si>
  <si>
    <t>- UV Transuliminatör, fotoğraflı görüntüleme seti,</t>
  </si>
  <si>
    <t>- Hot Plate,</t>
  </si>
  <si>
    <t>- Su banyosu,</t>
  </si>
  <si>
    <t>- Soğutucu +5 C° , Derin Dondurucu - 80 C° (Kombine olabilir),</t>
  </si>
  <si>
    <t>- Hassas terazi / terazi,</t>
  </si>
  <si>
    <t>- Çeker ocak,</t>
  </si>
  <si>
    <t>- PH meter,</t>
  </si>
  <si>
    <t>- Isıtıcı,</t>
  </si>
  <si>
    <t>- Kesintisiz güç kaynağı,</t>
  </si>
  <si>
    <t>- Film banyo seti ( X Ray ),</t>
  </si>
  <si>
    <t>- Mikro dalga fırın,</t>
  </si>
  <si>
    <t>- Ependorf tüpleri,</t>
  </si>
  <si>
    <t>- İlgili kimyasal maddeler.</t>
  </si>
  <si>
    <t>3- BIYOKIMYASAL GENETIK LABORATUVARINDA:</t>
  </si>
  <si>
    <t>- Genetik tanı yapmak için gerekli kitler ve otoanalizör,</t>
  </si>
  <si>
    <t>- Standart laboratuvar malzemeleri,</t>
  </si>
  <si>
    <t>- Spektrofotometre ( single beau / double beau )</t>
  </si>
  <si>
    <t>*Laboratuvarda kullanılacak ortak araç gereçler varsa her bir bölüm için ayrı yazılmamıştır. </t>
  </si>
  <si>
    <t>İhtiyaç Duyulan Personel Özellikleri</t>
  </si>
  <si>
    <t>a) Mesul Müdür: Genetik uzmanı veya Pratisyen hekim,</t>
  </si>
  <si>
    <t xml:space="preserve">b) Genetik Tanı Merkezi Sorumlusu: Klinik Genetik, Tıbbi Genetik, Tıbbi Biyoloji ve Genetik dallarında 
uzman veya bilim doktoru ünvanını almış bir tabib olması gerekir. </t>
  </si>
  <si>
    <t>c) Moloküler çalışmalar yapılacaksa, yurtiçi veya yurtdışında Moleküler Genetik konusunda çalışmaların
 yapıldığı bir merkezde bu konularda en az altı aylık uygulamalı bir eğitim programını tamamlamış ve bu çalışmalara dair uygulama ve müfredat programını da ihtiva eden belgeyi haiz tıbbi biyoloji ve genetik uzman veya genetik uzmanı veya doktorası olan ve bu belgeleri Komisyonca onaylanmış bir eleman,</t>
  </si>
  <si>
    <t>d) Biokimya laboratuvarı olacak ise yurtiçi veya yurtdışında Biyokimyasal Genetik konusunda
 çalışmaların yapıldığı bir merkezde bu konularda en az 6 aylık uygulamalı bir eğitim programını tamamlamış
 ve bu çalışmalara dair uygulama ve müfredat programını da ihtiva eden belgeyi haiz Biyokimya ve 
Klinik Biyokimya uzmanı veya doktarası olan ve bu belgeleri Komisyonca onaylanmış bir eleman,</t>
  </si>
  <si>
    <t>e) Teknik Personel</t>
  </si>
  <si>
    <t>f) İdari Personel</t>
  </si>
  <si>
    <t>ÜREMEYE YARDIMCI TEDAVİ MERKEZLERİ (ÜYTE) STANDARTLAR</t>
  </si>
  <si>
    <t>Merdivenin sahanlık ölçüsü en az 1,20 metre</t>
  </si>
  <si>
    <t xml:space="preserve">Merkez girişine % 8 eğimli rampa </t>
  </si>
  <si>
    <t xml:space="preserve"> Hasta dolanımının olduğu tüm koridorların genişliği en az iki metre </t>
  </si>
  <si>
    <t>Otomatik jeneratör</t>
  </si>
  <si>
    <t xml:space="preserve">Zemin dışında yerleşimli merkezler bir adet sedye asansörü </t>
  </si>
  <si>
    <t xml:space="preserve">Merkezi ısıtma sistemi </t>
  </si>
  <si>
    <t>a) Uygulama Bölümü:</t>
  </si>
  <si>
    <t xml:space="preserve">1) Embriyoloji laboratuvarı: En az 15 m2 </t>
  </si>
  <si>
    <t xml:space="preserve">2) Androloji laboratuvarı: En az 8 m2 </t>
  </si>
  <si>
    <t>3) Sperm verme odası</t>
  </si>
  <si>
    <t>4) Gözlem odası: en az 9 m2 büyüklüğünde iki ayrı oda şeklinde</t>
  </si>
  <si>
    <t xml:space="preserve">5) OPU (Oocyte Pick-Up) odası:Een az 20 m2 </t>
  </si>
  <si>
    <t>6) TESE (Testiküler Sperm Ekstraksyonu) Odası</t>
  </si>
  <si>
    <t>7) El yıkama lavabosu</t>
  </si>
  <si>
    <t xml:space="preserve">8) Dondurma ve saklama alanı: En az 9 m2 </t>
  </si>
  <si>
    <t>b) Genel bölüm</t>
  </si>
  <si>
    <t xml:space="preserve">1) Hasta kabul ve bekleme alanı: En az 20 m2 </t>
  </si>
  <si>
    <t xml:space="preserve">2) Hasta muayene odası: en az iki muayene odası </t>
  </si>
  <si>
    <t>3) Hemşire çalışma alanı</t>
  </si>
  <si>
    <t xml:space="preserve">4) Hasta bilgilendirme odası: En az 10 m2 </t>
  </si>
  <si>
    <t>5) Arşiv birimi</t>
  </si>
  <si>
    <t>6) Biyokimya laboratuvarı</t>
  </si>
  <si>
    <t>7) Personel giyinme ve çalışma odaları</t>
  </si>
  <si>
    <t xml:space="preserve">8) Personel ve hastalar için ayrı ayrı kadın ve erkek tuvaleti, lavabo ve duş </t>
  </si>
  <si>
    <t>9) Malzeme deposu</t>
  </si>
  <si>
    <t xml:space="preserve">10) Hasta hazırlık alanı: </t>
  </si>
  <si>
    <t>11) Personel hazırlık alanı: Bayan ve erkek için iki ayrı alan düzenlenir.</t>
  </si>
  <si>
    <t>12) Sterilizasyon ünitesi</t>
  </si>
  <si>
    <t>Embriyoloji laboratuvarı:</t>
  </si>
  <si>
    <t>1 . Laminar flow hood (yüzeyi ısıtmalı)</t>
  </si>
  <si>
    <t>2. İnkübatör (en az 2 adet ve CO2, O2 kontrollü)</t>
  </si>
  <si>
    <t>3. Mikroskoplar;</t>
  </si>
  <si>
    <t>      a) Stereoskopik (diseksiyon) Mikroskop
 (laminar flow hooda monte edilmiş ve alttan aydınlatması olan, en az iki adet)</t>
  </si>
  <si>
    <t>      b) İnverted Mikroskop      </t>
  </si>
  <si>
    <t>4) Çok gözlü laboratuvar tüpü ısıtıcısı (en az üç adet)</t>
  </si>
  <si>
    <t>5) Buzdolabı ve dondurucusu (en az iki adet)</t>
  </si>
  <si>
    <t>6) Phmetre</t>
  </si>
  <si>
    <t>7. Laboratuvar tipi termometre</t>
  </si>
  <si>
    <t>8. Mikropipetler</t>
  </si>
  <si>
    <t>9. Kültür için gerekli ve yeterli miktarda steril sarf malzemesi</t>
  </si>
  <si>
    <t>10. Embriyo transferi için gerekli alet ve steril sarf malzemesi</t>
  </si>
  <si>
    <t>11. Mikromaniplatör sistemi (İnvert mikroskoba yerleştirilmiş ve yüzeyi ısıtıcılı)</t>
  </si>
  <si>
    <t>12. Toksik gaz filtreleme sistemi</t>
  </si>
  <si>
    <t>13. İnkübatör Alarm Sistemi</t>
  </si>
  <si>
    <t>14. Oda ısısını gösteren laboratuvar tipi termometre</t>
  </si>
  <si>
    <t>15. Sıvı azot tankları (depo, embriyo, yedek tankları)</t>
  </si>
  <si>
    <t>16. Dondurma ve çözme işleminde gerekli olan donanım ve malzemeler.</t>
  </si>
  <si>
    <t>Androloji Laboratuvarı:</t>
  </si>
  <si>
    <t>1.Faz kontrast ataçmanlı standart laboratuvar mikroskobu</t>
  </si>
  <si>
    <t>2.Laboratuvar tipi santrifüj</t>
  </si>
  <si>
    <t>3.Sperm sayımı için gerekli standart ölçüm aletleri</t>
  </si>
  <si>
    <t>4.Buzdolabı</t>
  </si>
  <si>
    <t>5.İnkübatör</t>
  </si>
  <si>
    <t>6.Laminar flow hood</t>
  </si>
  <si>
    <t>7.Taşınabilir ısıtıcılı tabla</t>
  </si>
  <si>
    <t>Mesul müdür: Müstakil merkezde kadrolu olarak görev yapan uzman 
tabiplerden birisi veya kadrolu olmamakla birlikte tam zamanlı olarak 
görev yapan bir tabip mesul müdür olarak görevlendirilir</t>
  </si>
  <si>
    <t>ÜYTE ünite sorumlusu: Üremeye yardımcı tedavi konusunda Bakanlıkça
 onaylı sertifika sahibi kadın hastalıkları ve doğum uzmanı ÜYTE ünite
 sorumlusu olarak görevlendirilir.</t>
  </si>
  <si>
    <t>ÜYTE laboratuvarı sorumlusu: Üremeye yardımcı tedavi konusunda 
Bakanlıkça onaylı sertifika sahibi olan birisi ÜYTE laboratuvarı sorumlusu
 olarak görevlendirilir</t>
  </si>
  <si>
    <t>Üroloji uzmanı</t>
  </si>
  <si>
    <t>Anesteziyoloji ve reanimasyon uzmanı</t>
  </si>
  <si>
    <t>Diğer personel: Asgari bir hemşire, bir laboratuvar teknisyeni, 
bir sekreter, bir hasta kabul görevlisi ve yeterli sayıda temizlik ve 
güvenlik görevlisi bulunur.</t>
  </si>
  <si>
    <t>EL CERRAHİSİ VE REPLANTASYON MERKEZLERİ</t>
  </si>
  <si>
    <t>En az 2 adet Fizik tedavi ve rehabilitasyon uzmanı</t>
  </si>
  <si>
    <t>Skopi Aleti (C Kollu), mikroskop ve cerrahi el masası barındıran standart boyutların biraz üzerinde bir oda</t>
  </si>
  <si>
    <t xml:space="preserve">Ameliyat masası : Çeşitli pozisyonlar verilebilecek ve elektrikli </t>
  </si>
  <si>
    <t xml:space="preserve">El Cerrahi masası:Tekerleksiz-sabit ayaklı, cerrahi masanın masanın en alçak olduğu yükseklikte,100x120cm genişliklerde üstünün x-ray ışınlarına geçirgen olan </t>
  </si>
  <si>
    <t>Cerrahi tabure: en az 3 adet , döner başlıklı ve metal oturaklı.</t>
  </si>
  <si>
    <t>Cerrahi Gözlükler: her uzmanın kendine ait olmalı ve cerrahi loupe (2-6X)olmalı</t>
  </si>
  <si>
    <t>Mikroskop:Çift başlıklı, değişebilir objektif ve oküler mercekli, fokus ve büyütmesi el ve/veya pedalla kumanda edilebilen, 5-40X büyütme sağlayan ve fiberoptik ışık kaynaklı olmalıdır.</t>
  </si>
  <si>
    <t>Mikroforseps: Biri platform uçlu, biri dişli, ikisi normal uçlu, iki değişik tarzda olmak üzere birer adet dilatör(springtype ve tacrimal tipler)</t>
  </si>
  <si>
    <t>Mikro makas : biri düz-sivri uçluve tırtıklı kenarlı, biri künt eğri uçlu(iplik kesme)ve iki adet keskin eğri uçlu(disseksiyon amaçlı) toplam 4 adet</t>
  </si>
  <si>
    <t>Mikro portegü: İki ayrı kalınlıktaki iğneleri tutan, eğri uçlu kilitlenmeyen portegü.</t>
  </si>
  <si>
    <t>A1-A2-A3 ve V1-V2-V3 boylarda tekli ve çiftli olmak üzere en az birer adet Acland klempi ve aplikatörü.</t>
  </si>
  <si>
    <t>En az iki adet Ikuda klempi</t>
  </si>
  <si>
    <t>Koter: En az 4 adet mikro-bipolar koter</t>
  </si>
  <si>
    <t>Ultrasonik yıkama cihazı</t>
  </si>
  <si>
    <t>Motorlu dermatom cihazı</t>
  </si>
  <si>
    <t>1 adet el platformu(kurşun veya başka bir tür)</t>
  </si>
  <si>
    <t>Çin tuzağı</t>
  </si>
  <si>
    <t>İşaret kalemleri, uzunluk ve açı ölçerler</t>
  </si>
  <si>
    <t>El cerrahisi merkezlerinde Ortopedi ve Travmatoloji, Plastik ve Rekonstrüktif Cerrahi veya Genel Cerrahi branşlarından el cerrahisi tecrübeli 4 uzman</t>
  </si>
  <si>
    <t>Odanın her köşesine ulaşabilen tercihen tavandan tam merkezde bir aydınlatma</t>
  </si>
  <si>
    <t>SAĞLIK TESİSİ ADI:</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</si>
</sst>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162"/>
      <scheme val="minor"/>
    </font>
    <font>
      <b/>
      <sz val="14"/>
      <color theme="1"/>
      <name val="Calibri"/>
      <family val="2"/>
      <charset val="162"/>
      <scheme val="minor"/>
    </font>
    <font>
      <b/>
      <sz val="11"/>
      <color theme="1"/>
      <name val="Calibri"/>
      <family val="2"/>
      <charset val="162"/>
      <scheme val="minor"/>
    </font>
  </fonts>
  <fills count="3">
    <fill>
      <patternFill patternType="none"/>
    </fill>
    <fill>
      <patternFill patternType="gray125"/>
    </fill>
    <fill>
      <patternFill patternType="solid">
        <fgColor theme="3"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1">
    <xf numFmtId="0" fontId="0" fillId="0" borderId="0" xfId="0"/>
    <xf numFmtId="0" fontId="0" fillId="0" borderId="1" xfId="0" applyBorder="1"/>
    <xf numFmtId="0" fontId="0" fillId="0" borderId="1" xfId="0" applyBorder="1" applyAlignment="1">
      <alignment wrapText="1"/>
    </xf>
    <xf numFmtId="0" fontId="0" fillId="0" borderId="1" xfId="0" applyBorder="1"/>
    <xf numFmtId="0" fontId="2" fillId="0" borderId="1" xfId="0" applyFont="1" applyBorder="1"/>
    <xf numFmtId="0" fontId="0" fillId="0" borderId="0" xfId="0" applyAlignment="1">
      <alignment vertical="center" wrapText="1"/>
    </xf>
    <xf numFmtId="0" fontId="1"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vertical="center" wrapText="1"/>
    </xf>
    <xf numFmtId="0" fontId="2" fillId="0" borderId="1" xfId="0" applyFont="1" applyBorder="1"/>
    <xf numFmtId="0" fontId="0" fillId="0" borderId="1" xfId="0" applyBorder="1"/>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left"/>
    </xf>
    <xf numFmtId="0" fontId="2" fillId="0" borderId="4" xfId="0" applyFont="1" applyBorder="1" applyAlignment="1">
      <alignment horizontal="left"/>
    </xf>
    <xf numFmtId="0" fontId="2" fillId="0" borderId="3" xfId="0" applyFont="1" applyBorder="1" applyAlignment="1">
      <alignment horizontal="left"/>
    </xf>
    <xf numFmtId="0" fontId="1" fillId="2" borderId="1" xfId="0" applyFont="1" applyFill="1" applyBorder="1" applyAlignment="1">
      <alignment horizontal="center" vertical="center"/>
    </xf>
    <xf numFmtId="0" fontId="1" fillId="0" borderId="2" xfId="0" applyFont="1" applyBorder="1" applyAlignment="1">
      <alignment horizontal="center"/>
    </xf>
    <xf numFmtId="0" fontId="1"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hk-514-4\Payla&#351;&#305;m%20BERNA\Users\omer.ozkaraca\Downloads\PROJE%20Y&#214;NET&#304;M%20B&#304;R&#304;M&#304;\GENET&#304;K%20&#220;YTE%20&#304;HT&#304;YA&#199;L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TİK İHTİYAÇLAR"/>
      <sheetName val="ÜYTE İHTİYAÇLAR"/>
      <sheetName val="Sayfa3"/>
    </sheetNames>
    <sheetDataSet>
      <sheetData sheetId="0">
        <row r="23">
          <cell r="A23" t="str">
            <v>Alınması Gereken Tıbbi Cihaz Adı</v>
          </cell>
        </row>
      </sheetData>
      <sheetData sheetId="1"/>
      <sheetData sheetId="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tabSelected="1" workbookViewId="0">
      <selection activeCell="A16" sqref="A16"/>
    </sheetView>
  </sheetViews>
  <sheetFormatPr defaultRowHeight="14.4" x14ac:dyDescent="0.3"/>
  <cols>
    <col min="1" max="1" width="51.33203125" style="4" customWidth="1"/>
    <col min="2" max="2" width="95.109375" style="1" customWidth="1"/>
    <col min="3" max="3" width="15.44140625" style="1" customWidth="1"/>
    <col min="4" max="4" width="17.44140625" style="1" customWidth="1"/>
  </cols>
  <sheetData>
    <row r="1" spans="1:4" ht="33.75" customHeight="1" x14ac:dyDescent="0.3">
      <c r="A1" s="11" t="s">
        <v>2</v>
      </c>
      <c r="B1" s="12"/>
      <c r="C1" s="12"/>
      <c r="D1" s="13"/>
    </row>
    <row r="2" spans="1:4" x14ac:dyDescent="0.3">
      <c r="A2" s="15" t="s">
        <v>163</v>
      </c>
      <c r="B2" s="16"/>
      <c r="C2" s="16"/>
      <c r="D2" s="17"/>
    </row>
    <row r="3" spans="1:4" x14ac:dyDescent="0.3">
      <c r="A3" s="10"/>
      <c r="B3" s="10"/>
      <c r="C3" s="4" t="s">
        <v>3</v>
      </c>
      <c r="D3" s="4" t="s">
        <v>4</v>
      </c>
    </row>
    <row r="4" spans="1:4" x14ac:dyDescent="0.3">
      <c r="A4" s="4" t="s">
        <v>5</v>
      </c>
    </row>
    <row r="5" spans="1:4" x14ac:dyDescent="0.3">
      <c r="B5" s="1" t="s">
        <v>6</v>
      </c>
    </row>
    <row r="6" spans="1:4" ht="28.8" x14ac:dyDescent="0.3">
      <c r="B6" s="2" t="s">
        <v>7</v>
      </c>
    </row>
    <row r="7" spans="1:4" x14ac:dyDescent="0.3">
      <c r="B7" s="1" t="s">
        <v>8</v>
      </c>
    </row>
    <row r="8" spans="1:4" x14ac:dyDescent="0.3">
      <c r="B8" s="1" t="s">
        <v>9</v>
      </c>
    </row>
    <row r="9" spans="1:4" x14ac:dyDescent="0.3">
      <c r="B9" s="1" t="s">
        <v>10</v>
      </c>
    </row>
    <row r="10" spans="1:4" x14ac:dyDescent="0.3">
      <c r="B10" s="14" t="s">
        <v>11</v>
      </c>
      <c r="C10" s="14"/>
      <c r="D10" s="14"/>
    </row>
    <row r="11" spans="1:4" x14ac:dyDescent="0.3">
      <c r="B11" s="14" t="s">
        <v>12</v>
      </c>
      <c r="C11" s="14"/>
      <c r="D11" s="14"/>
    </row>
    <row r="12" spans="1:4" x14ac:dyDescent="0.3">
      <c r="B12" s="9" t="s">
        <v>13</v>
      </c>
      <c r="C12" s="9"/>
      <c r="D12" s="9"/>
    </row>
    <row r="13" spans="1:4" x14ac:dyDescent="0.3">
      <c r="B13" s="1" t="s">
        <v>14</v>
      </c>
    </row>
    <row r="14" spans="1:4" x14ac:dyDescent="0.3">
      <c r="B14" s="1" t="s">
        <v>15</v>
      </c>
    </row>
    <row r="15" spans="1:4" x14ac:dyDescent="0.3">
      <c r="B15" s="1" t="s">
        <v>16</v>
      </c>
    </row>
    <row r="16" spans="1:4" x14ac:dyDescent="0.3">
      <c r="B16" s="1" t="s">
        <v>17</v>
      </c>
    </row>
    <row r="17" spans="1:4" x14ac:dyDescent="0.3">
      <c r="B17" s="9" t="s">
        <v>18</v>
      </c>
      <c r="C17" s="9"/>
      <c r="D17" s="9"/>
    </row>
    <row r="18" spans="1:4" x14ac:dyDescent="0.3">
      <c r="B18" s="1" t="s">
        <v>19</v>
      </c>
    </row>
    <row r="19" spans="1:4" x14ac:dyDescent="0.3">
      <c r="B19" s="1" t="s">
        <v>20</v>
      </c>
    </row>
    <row r="20" spans="1:4" x14ac:dyDescent="0.3">
      <c r="B20" s="1" t="s">
        <v>21</v>
      </c>
    </row>
    <row r="21" spans="1:4" x14ac:dyDescent="0.3">
      <c r="B21" s="9" t="s">
        <v>22</v>
      </c>
      <c r="C21" s="9"/>
      <c r="D21" s="9"/>
    </row>
    <row r="22" spans="1:4" x14ac:dyDescent="0.3">
      <c r="B22" s="1" t="s">
        <v>23</v>
      </c>
    </row>
    <row r="23" spans="1:4" x14ac:dyDescent="0.3">
      <c r="B23" s="1" t="s">
        <v>21</v>
      </c>
    </row>
    <row r="24" spans="1:4" x14ac:dyDescent="0.3">
      <c r="A24" s="4" t="s">
        <v>24</v>
      </c>
    </row>
    <row r="25" spans="1:4" x14ac:dyDescent="0.3">
      <c r="B25" s="9" t="s">
        <v>25</v>
      </c>
      <c r="C25" s="9"/>
      <c r="D25" s="9"/>
    </row>
    <row r="26" spans="1:4" x14ac:dyDescent="0.3">
      <c r="B26" s="9" t="s">
        <v>26</v>
      </c>
      <c r="C26" s="9"/>
      <c r="D26" s="9"/>
    </row>
    <row r="27" spans="1:4" x14ac:dyDescent="0.3">
      <c r="B27" s="1" t="s">
        <v>27</v>
      </c>
    </row>
    <row r="28" spans="1:4" x14ac:dyDescent="0.3">
      <c r="B28" s="1" t="s">
        <v>28</v>
      </c>
    </row>
    <row r="29" spans="1:4" x14ac:dyDescent="0.3">
      <c r="B29" s="1" t="s">
        <v>29</v>
      </c>
    </row>
    <row r="30" spans="1:4" x14ac:dyDescent="0.3">
      <c r="B30" s="1" t="s">
        <v>30</v>
      </c>
    </row>
    <row r="31" spans="1:4" x14ac:dyDescent="0.3">
      <c r="B31" s="9" t="s">
        <v>31</v>
      </c>
      <c r="C31" s="9"/>
      <c r="D31" s="9"/>
    </row>
    <row r="32" spans="1:4" x14ac:dyDescent="0.3">
      <c r="B32" s="1" t="s">
        <v>32</v>
      </c>
    </row>
    <row r="33" spans="2:4" x14ac:dyDescent="0.3">
      <c r="B33" s="1" t="s">
        <v>33</v>
      </c>
    </row>
    <row r="34" spans="2:4" x14ac:dyDescent="0.3">
      <c r="B34" s="1" t="s">
        <v>34</v>
      </c>
    </row>
    <row r="35" spans="2:4" x14ac:dyDescent="0.3">
      <c r="B35" s="1" t="s">
        <v>35</v>
      </c>
    </row>
    <row r="36" spans="2:4" x14ac:dyDescent="0.3">
      <c r="B36" s="1" t="s">
        <v>36</v>
      </c>
    </row>
    <row r="37" spans="2:4" x14ac:dyDescent="0.3">
      <c r="B37" s="1" t="s">
        <v>37</v>
      </c>
    </row>
    <row r="38" spans="2:4" x14ac:dyDescent="0.3">
      <c r="B38" s="1" t="s">
        <v>38</v>
      </c>
    </row>
    <row r="39" spans="2:4" x14ac:dyDescent="0.3">
      <c r="B39" s="1" t="s">
        <v>39</v>
      </c>
    </row>
    <row r="40" spans="2:4" x14ac:dyDescent="0.3">
      <c r="B40" s="1" t="s">
        <v>40</v>
      </c>
    </row>
    <row r="41" spans="2:4" x14ac:dyDescent="0.3">
      <c r="B41" s="1" t="s">
        <v>41</v>
      </c>
    </row>
    <row r="42" spans="2:4" x14ac:dyDescent="0.3">
      <c r="B42" s="9" t="s">
        <v>42</v>
      </c>
      <c r="C42" s="9"/>
      <c r="D42" s="9"/>
    </row>
    <row r="43" spans="2:4" x14ac:dyDescent="0.3">
      <c r="B43" s="1" t="s">
        <v>43</v>
      </c>
    </row>
    <row r="44" spans="2:4" x14ac:dyDescent="0.3">
      <c r="B44" s="1" t="s">
        <v>44</v>
      </c>
    </row>
    <row r="45" spans="2:4" x14ac:dyDescent="0.3">
      <c r="B45" s="1" t="s">
        <v>45</v>
      </c>
    </row>
    <row r="46" spans="2:4" x14ac:dyDescent="0.3">
      <c r="B46" s="9" t="s">
        <v>46</v>
      </c>
      <c r="C46" s="9"/>
      <c r="D46" s="9"/>
    </row>
    <row r="47" spans="2:4" x14ac:dyDescent="0.3">
      <c r="B47" s="1" t="s">
        <v>47</v>
      </c>
    </row>
    <row r="48" spans="2:4" x14ac:dyDescent="0.3">
      <c r="B48" s="1" t="s">
        <v>48</v>
      </c>
    </row>
    <row r="49" spans="2:2" x14ac:dyDescent="0.3">
      <c r="B49" s="1" t="s">
        <v>49</v>
      </c>
    </row>
    <row r="50" spans="2:2" x14ac:dyDescent="0.3">
      <c r="B50" s="1" t="s">
        <v>50</v>
      </c>
    </row>
    <row r="51" spans="2:2" x14ac:dyDescent="0.3">
      <c r="B51" s="1" t="s">
        <v>51</v>
      </c>
    </row>
    <row r="52" spans="2:2" x14ac:dyDescent="0.3">
      <c r="B52" s="1" t="s">
        <v>52</v>
      </c>
    </row>
    <row r="53" spans="2:2" x14ac:dyDescent="0.3">
      <c r="B53" s="1" t="s">
        <v>53</v>
      </c>
    </row>
    <row r="54" spans="2:2" x14ac:dyDescent="0.3">
      <c r="B54" s="1" t="s">
        <v>54</v>
      </c>
    </row>
    <row r="55" spans="2:2" x14ac:dyDescent="0.3">
      <c r="B55" s="1" t="s">
        <v>55</v>
      </c>
    </row>
    <row r="56" spans="2:2" x14ac:dyDescent="0.3">
      <c r="B56" s="1" t="s">
        <v>56</v>
      </c>
    </row>
    <row r="57" spans="2:2" x14ac:dyDescent="0.3">
      <c r="B57" s="1" t="s">
        <v>57</v>
      </c>
    </row>
    <row r="58" spans="2:2" x14ac:dyDescent="0.3">
      <c r="B58" s="1" t="s">
        <v>58</v>
      </c>
    </row>
    <row r="59" spans="2:2" x14ac:dyDescent="0.3">
      <c r="B59" s="1" t="s">
        <v>59</v>
      </c>
    </row>
    <row r="60" spans="2:2" x14ac:dyDescent="0.3">
      <c r="B60" s="1" t="s">
        <v>60</v>
      </c>
    </row>
    <row r="61" spans="2:2" x14ac:dyDescent="0.3">
      <c r="B61" s="1" t="s">
        <v>61</v>
      </c>
    </row>
    <row r="62" spans="2:2" x14ac:dyDescent="0.3">
      <c r="B62" s="1" t="s">
        <v>62</v>
      </c>
    </row>
    <row r="63" spans="2:2" x14ac:dyDescent="0.3">
      <c r="B63" s="1" t="s">
        <v>63</v>
      </c>
    </row>
    <row r="64" spans="2:2" x14ac:dyDescent="0.3">
      <c r="B64" s="1" t="s">
        <v>64</v>
      </c>
    </row>
    <row r="65" spans="1:4" x14ac:dyDescent="0.3">
      <c r="B65" s="1" t="s">
        <v>65</v>
      </c>
    </row>
    <row r="66" spans="1:4" x14ac:dyDescent="0.3">
      <c r="B66" s="1" t="s">
        <v>66</v>
      </c>
    </row>
    <row r="67" spans="1:4" x14ac:dyDescent="0.3">
      <c r="B67" s="1" t="s">
        <v>67</v>
      </c>
    </row>
    <row r="68" spans="1:4" x14ac:dyDescent="0.3">
      <c r="B68" s="9" t="s">
        <v>68</v>
      </c>
      <c r="C68" s="9"/>
      <c r="D68" s="9"/>
    </row>
    <row r="69" spans="1:4" x14ac:dyDescent="0.3">
      <c r="B69" s="1" t="s">
        <v>69</v>
      </c>
    </row>
    <row r="70" spans="1:4" x14ac:dyDescent="0.3">
      <c r="B70" s="1" t="s">
        <v>70</v>
      </c>
    </row>
    <row r="71" spans="1:4" x14ac:dyDescent="0.3">
      <c r="B71" s="1" t="s">
        <v>71</v>
      </c>
    </row>
    <row r="72" spans="1:4" x14ac:dyDescent="0.3">
      <c r="B72" s="1" t="s">
        <v>72</v>
      </c>
    </row>
    <row r="73" spans="1:4" x14ac:dyDescent="0.3">
      <c r="A73" s="4" t="s">
        <v>73</v>
      </c>
      <c r="B73" s="10"/>
      <c r="C73" s="10"/>
      <c r="D73" s="10"/>
    </row>
    <row r="74" spans="1:4" x14ac:dyDescent="0.3">
      <c r="B74" s="1" t="s">
        <v>74</v>
      </c>
    </row>
    <row r="75" spans="1:4" ht="28.8" x14ac:dyDescent="0.3">
      <c r="B75" s="2" t="s">
        <v>75</v>
      </c>
    </row>
    <row r="76" spans="1:4" ht="57.6" x14ac:dyDescent="0.3">
      <c r="B76" s="2" t="s">
        <v>76</v>
      </c>
    </row>
    <row r="77" spans="1:4" ht="57.6" x14ac:dyDescent="0.3">
      <c r="B77" s="2" t="s">
        <v>77</v>
      </c>
    </row>
    <row r="78" spans="1:4" x14ac:dyDescent="0.3">
      <c r="B78" s="1" t="s">
        <v>78</v>
      </c>
    </row>
    <row r="79" spans="1:4" x14ac:dyDescent="0.3">
      <c r="B79" s="1" t="s">
        <v>79</v>
      </c>
    </row>
  </sheetData>
  <mergeCells count="15">
    <mergeCell ref="B17:D17"/>
    <mergeCell ref="A1:D1"/>
    <mergeCell ref="A3:B3"/>
    <mergeCell ref="B10:D10"/>
    <mergeCell ref="B11:D11"/>
    <mergeCell ref="B12:D12"/>
    <mergeCell ref="A2:D2"/>
    <mergeCell ref="B68:D68"/>
    <mergeCell ref="B73:D73"/>
    <mergeCell ref="B21:D21"/>
    <mergeCell ref="B25:D25"/>
    <mergeCell ref="B26:D26"/>
    <mergeCell ref="B31:D31"/>
    <mergeCell ref="B42:D42"/>
    <mergeCell ref="B46:D46"/>
  </mergeCells>
  <pageMargins left="0.7" right="0.7" top="0.75" bottom="0.75" header="0.3" footer="0.3"/>
  <pageSetup paperSize="9"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workbookViewId="0">
      <selection activeCell="A2" sqref="A2:D2"/>
    </sheetView>
  </sheetViews>
  <sheetFormatPr defaultRowHeight="14.4" x14ac:dyDescent="0.3"/>
  <cols>
    <col min="1" max="1" width="56" style="1" customWidth="1"/>
    <col min="2" max="2" width="67.33203125" style="1" customWidth="1"/>
    <col min="3" max="3" width="13.33203125" style="1" customWidth="1"/>
    <col min="4" max="4" width="12.109375" style="1" customWidth="1"/>
  </cols>
  <sheetData>
    <row r="1" spans="1:4" ht="53.25" customHeight="1" x14ac:dyDescent="0.3">
      <c r="A1" s="11" t="s">
        <v>80</v>
      </c>
      <c r="B1" s="12"/>
      <c r="C1" s="12"/>
      <c r="D1" s="13"/>
    </row>
    <row r="2" spans="1:4" x14ac:dyDescent="0.3">
      <c r="A2" s="15" t="s">
        <v>163</v>
      </c>
      <c r="B2" s="16"/>
      <c r="C2" s="16"/>
      <c r="D2" s="17"/>
    </row>
    <row r="3" spans="1:4" x14ac:dyDescent="0.3">
      <c r="C3" s="4" t="s">
        <v>3</v>
      </c>
      <c r="D3" s="4" t="s">
        <v>4</v>
      </c>
    </row>
    <row r="4" spans="1:4" x14ac:dyDescent="0.3">
      <c r="A4" s="4" t="s">
        <v>5</v>
      </c>
    </row>
    <row r="5" spans="1:4" x14ac:dyDescent="0.3">
      <c r="B5" s="1" t="s">
        <v>81</v>
      </c>
    </row>
    <row r="6" spans="1:4" x14ac:dyDescent="0.3">
      <c r="B6" s="1" t="s">
        <v>82</v>
      </c>
    </row>
    <row r="7" spans="1:4" x14ac:dyDescent="0.3">
      <c r="B7" s="1" t="s">
        <v>83</v>
      </c>
    </row>
    <row r="8" spans="1:4" x14ac:dyDescent="0.3">
      <c r="B8" s="1" t="s">
        <v>84</v>
      </c>
    </row>
    <row r="9" spans="1:4" x14ac:dyDescent="0.3">
      <c r="B9" s="1" t="s">
        <v>85</v>
      </c>
    </row>
    <row r="10" spans="1:4" x14ac:dyDescent="0.3">
      <c r="B10" s="1" t="s">
        <v>86</v>
      </c>
    </row>
    <row r="11" spans="1:4" x14ac:dyDescent="0.3">
      <c r="B11" s="9" t="s">
        <v>87</v>
      </c>
      <c r="C11" s="9"/>
      <c r="D11" s="9"/>
    </row>
    <row r="12" spans="1:4" x14ac:dyDescent="0.3">
      <c r="B12" s="1" t="s">
        <v>88</v>
      </c>
    </row>
    <row r="13" spans="1:4" x14ac:dyDescent="0.3">
      <c r="B13" s="1" t="s">
        <v>89</v>
      </c>
    </row>
    <row r="14" spans="1:4" x14ac:dyDescent="0.3">
      <c r="B14" s="1" t="s">
        <v>90</v>
      </c>
    </row>
    <row r="15" spans="1:4" x14ac:dyDescent="0.3">
      <c r="B15" s="1" t="s">
        <v>91</v>
      </c>
    </row>
    <row r="16" spans="1:4" x14ac:dyDescent="0.3">
      <c r="B16" s="1" t="s">
        <v>92</v>
      </c>
    </row>
    <row r="17" spans="2:4" x14ac:dyDescent="0.3">
      <c r="B17" s="1" t="s">
        <v>93</v>
      </c>
    </row>
    <row r="18" spans="2:4" x14ac:dyDescent="0.3">
      <c r="B18" s="1" t="s">
        <v>94</v>
      </c>
    </row>
    <row r="19" spans="2:4" x14ac:dyDescent="0.3">
      <c r="B19" s="1" t="s">
        <v>95</v>
      </c>
    </row>
    <row r="20" spans="2:4" x14ac:dyDescent="0.3">
      <c r="B20" s="9" t="s">
        <v>96</v>
      </c>
      <c r="C20" s="9"/>
      <c r="D20" s="9"/>
    </row>
    <row r="21" spans="2:4" x14ac:dyDescent="0.3">
      <c r="B21" s="1" t="s">
        <v>97</v>
      </c>
    </row>
    <row r="22" spans="2:4" x14ac:dyDescent="0.3">
      <c r="B22" s="1" t="s">
        <v>98</v>
      </c>
    </row>
    <row r="23" spans="2:4" x14ac:dyDescent="0.3">
      <c r="B23" s="1" t="s">
        <v>99</v>
      </c>
    </row>
    <row r="24" spans="2:4" x14ac:dyDescent="0.3">
      <c r="B24" s="1" t="s">
        <v>100</v>
      </c>
    </row>
    <row r="25" spans="2:4" x14ac:dyDescent="0.3">
      <c r="B25" s="1" t="s">
        <v>101</v>
      </c>
    </row>
    <row r="26" spans="2:4" x14ac:dyDescent="0.3">
      <c r="B26" s="1" t="s">
        <v>102</v>
      </c>
    </row>
    <row r="27" spans="2:4" x14ac:dyDescent="0.3">
      <c r="B27" s="1" t="s">
        <v>103</v>
      </c>
    </row>
    <row r="28" spans="2:4" x14ac:dyDescent="0.3">
      <c r="B28" s="1" t="s">
        <v>104</v>
      </c>
    </row>
    <row r="29" spans="2:4" x14ac:dyDescent="0.3">
      <c r="B29" s="1" t="s">
        <v>105</v>
      </c>
    </row>
    <row r="30" spans="2:4" x14ac:dyDescent="0.3">
      <c r="B30" s="1" t="s">
        <v>106</v>
      </c>
    </row>
    <row r="31" spans="2:4" x14ac:dyDescent="0.3">
      <c r="B31" s="1" t="s">
        <v>107</v>
      </c>
    </row>
    <row r="32" spans="2:4" x14ac:dyDescent="0.3">
      <c r="B32" s="1" t="s">
        <v>108</v>
      </c>
    </row>
    <row r="33" spans="1:4" x14ac:dyDescent="0.3">
      <c r="A33" s="9" t="str">
        <f>'[1]GENETİK İHTİYAÇLAR'!$A$23</f>
        <v>Alınması Gereken Tıbbi Cihaz Adı</v>
      </c>
      <c r="B33" s="9"/>
      <c r="C33" s="9"/>
      <c r="D33" s="9"/>
    </row>
    <row r="34" spans="1:4" x14ac:dyDescent="0.3">
      <c r="B34" s="9" t="s">
        <v>109</v>
      </c>
      <c r="C34" s="9"/>
      <c r="D34" s="9"/>
    </row>
    <row r="35" spans="1:4" x14ac:dyDescent="0.3">
      <c r="B35" s="1" t="s">
        <v>110</v>
      </c>
    </row>
    <row r="36" spans="1:4" x14ac:dyDescent="0.3">
      <c r="B36" s="1" t="s">
        <v>111</v>
      </c>
    </row>
    <row r="37" spans="1:4" x14ac:dyDescent="0.3">
      <c r="B37" s="1" t="s">
        <v>112</v>
      </c>
    </row>
    <row r="38" spans="1:4" ht="28.8" x14ac:dyDescent="0.3">
      <c r="B38" s="2" t="s">
        <v>113</v>
      </c>
    </row>
    <row r="39" spans="1:4" x14ac:dyDescent="0.3">
      <c r="B39" s="1" t="s">
        <v>114</v>
      </c>
    </row>
    <row r="40" spans="1:4" x14ac:dyDescent="0.3">
      <c r="B40" s="1" t="s">
        <v>115</v>
      </c>
    </row>
    <row r="41" spans="1:4" x14ac:dyDescent="0.3">
      <c r="B41" s="1" t="s">
        <v>116</v>
      </c>
    </row>
    <row r="42" spans="1:4" x14ac:dyDescent="0.3">
      <c r="B42" s="1" t="s">
        <v>117</v>
      </c>
    </row>
    <row r="43" spans="1:4" x14ac:dyDescent="0.3">
      <c r="B43" s="1" t="s">
        <v>118</v>
      </c>
    </row>
    <row r="44" spans="1:4" x14ac:dyDescent="0.3">
      <c r="B44" s="1" t="s">
        <v>119</v>
      </c>
    </row>
    <row r="45" spans="1:4" x14ac:dyDescent="0.3">
      <c r="B45" s="1" t="s">
        <v>120</v>
      </c>
    </row>
    <row r="46" spans="1:4" x14ac:dyDescent="0.3">
      <c r="B46" s="1" t="s">
        <v>121</v>
      </c>
    </row>
    <row r="47" spans="1:4" x14ac:dyDescent="0.3">
      <c r="B47" s="1" t="s">
        <v>122</v>
      </c>
    </row>
    <row r="48" spans="1:4" x14ac:dyDescent="0.3">
      <c r="B48" s="1" t="s">
        <v>123</v>
      </c>
    </row>
    <row r="49" spans="1:4" x14ac:dyDescent="0.3">
      <c r="B49" s="1" t="s">
        <v>124</v>
      </c>
    </row>
    <row r="50" spans="1:4" x14ac:dyDescent="0.3">
      <c r="B50" s="1" t="s">
        <v>125</v>
      </c>
    </row>
    <row r="51" spans="1:4" x14ac:dyDescent="0.3">
      <c r="B51" s="1" t="s">
        <v>126</v>
      </c>
    </row>
    <row r="52" spans="1:4" x14ac:dyDescent="0.3">
      <c r="B52" s="1" t="s">
        <v>127</v>
      </c>
    </row>
    <row r="53" spans="1:4" x14ac:dyDescent="0.3">
      <c r="B53" s="4" t="s">
        <v>128</v>
      </c>
    </row>
    <row r="54" spans="1:4" x14ac:dyDescent="0.3">
      <c r="B54" s="1" t="s">
        <v>129</v>
      </c>
    </row>
    <row r="55" spans="1:4" x14ac:dyDescent="0.3">
      <c r="B55" s="1" t="s">
        <v>130</v>
      </c>
    </row>
    <row r="56" spans="1:4" x14ac:dyDescent="0.3">
      <c r="B56" s="1" t="s">
        <v>131</v>
      </c>
    </row>
    <row r="57" spans="1:4" x14ac:dyDescent="0.3">
      <c r="B57" s="1" t="s">
        <v>132</v>
      </c>
    </row>
    <row r="58" spans="1:4" x14ac:dyDescent="0.3">
      <c r="B58" s="1" t="s">
        <v>133</v>
      </c>
    </row>
    <row r="59" spans="1:4" x14ac:dyDescent="0.3">
      <c r="B59" s="1" t="s">
        <v>134</v>
      </c>
    </row>
    <row r="60" spans="1:4" x14ac:dyDescent="0.3">
      <c r="B60" s="1" t="s">
        <v>135</v>
      </c>
    </row>
    <row r="61" spans="1:4" x14ac:dyDescent="0.3">
      <c r="A61" s="9" t="s">
        <v>73</v>
      </c>
      <c r="B61" s="9"/>
      <c r="C61" s="9"/>
      <c r="D61" s="9"/>
    </row>
    <row r="62" spans="1:4" ht="43.2" x14ac:dyDescent="0.3">
      <c r="B62" s="2" t="s">
        <v>136</v>
      </c>
    </row>
    <row r="63" spans="1:4" ht="43.2" x14ac:dyDescent="0.3">
      <c r="B63" s="2" t="s">
        <v>137</v>
      </c>
    </row>
    <row r="64" spans="1:4" ht="43.2" x14ac:dyDescent="0.3">
      <c r="B64" s="2" t="s">
        <v>138</v>
      </c>
    </row>
    <row r="65" spans="2:2" x14ac:dyDescent="0.3">
      <c r="B65" s="1" t="s">
        <v>139</v>
      </c>
    </row>
    <row r="66" spans="2:2" x14ac:dyDescent="0.3">
      <c r="B66" s="1" t="s">
        <v>140</v>
      </c>
    </row>
    <row r="67" spans="2:2" ht="43.2" x14ac:dyDescent="0.3">
      <c r="B67" s="2" t="s">
        <v>141</v>
      </c>
    </row>
  </sheetData>
  <mergeCells count="7">
    <mergeCell ref="A61:D61"/>
    <mergeCell ref="A1:D1"/>
    <mergeCell ref="B11:D11"/>
    <mergeCell ref="B20:D20"/>
    <mergeCell ref="A33:D33"/>
    <mergeCell ref="B34:D34"/>
    <mergeCell ref="A2: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A2" sqref="A2:D2"/>
    </sheetView>
  </sheetViews>
  <sheetFormatPr defaultRowHeight="14.4" x14ac:dyDescent="0.3"/>
  <cols>
    <col min="2" max="2" width="72.5546875" style="5" customWidth="1"/>
    <col min="3" max="4" width="11.109375" customWidth="1"/>
  </cols>
  <sheetData>
    <row r="1" spans="1:4" ht="29.25" customHeight="1" x14ac:dyDescent="0.3">
      <c r="A1" s="18" t="s">
        <v>142</v>
      </c>
      <c r="B1" s="18"/>
      <c r="C1" s="18"/>
      <c r="D1" s="18"/>
    </row>
    <row r="2" spans="1:4" x14ac:dyDescent="0.3">
      <c r="A2" s="15" t="s">
        <v>163</v>
      </c>
      <c r="B2" s="16"/>
      <c r="C2" s="16"/>
      <c r="D2" s="17"/>
    </row>
    <row r="3" spans="1:4" ht="18" x14ac:dyDescent="0.35">
      <c r="A3" s="19"/>
      <c r="B3" s="20"/>
      <c r="C3" s="6" t="s">
        <v>0</v>
      </c>
      <c r="D3" s="6" t="s">
        <v>1</v>
      </c>
    </row>
    <row r="4" spans="1:4" ht="28.8" x14ac:dyDescent="0.3">
      <c r="A4" s="7">
        <v>1</v>
      </c>
      <c r="B4" s="8" t="s">
        <v>161</v>
      </c>
      <c r="C4" s="3"/>
      <c r="D4" s="3"/>
    </row>
    <row r="5" spans="1:4" x14ac:dyDescent="0.3">
      <c r="A5" s="7">
        <f>A4+1</f>
        <v>2</v>
      </c>
      <c r="B5" s="8" t="s">
        <v>143</v>
      </c>
      <c r="C5" s="3"/>
      <c r="D5" s="3"/>
    </row>
    <row r="6" spans="1:4" ht="28.8" x14ac:dyDescent="0.3">
      <c r="A6" s="7">
        <f t="shared" ref="A6:A23" si="0">A5+1</f>
        <v>3</v>
      </c>
      <c r="B6" s="8" t="s">
        <v>144</v>
      </c>
      <c r="C6" s="3"/>
      <c r="D6" s="3"/>
    </row>
    <row r="7" spans="1:4" x14ac:dyDescent="0.3">
      <c r="A7" s="7">
        <f t="shared" si="0"/>
        <v>4</v>
      </c>
      <c r="B7" s="8" t="s">
        <v>162</v>
      </c>
      <c r="C7" s="3"/>
      <c r="D7" s="3"/>
    </row>
    <row r="8" spans="1:4" x14ac:dyDescent="0.3">
      <c r="A8" s="7">
        <f t="shared" si="0"/>
        <v>5</v>
      </c>
      <c r="B8" s="8" t="s">
        <v>145</v>
      </c>
      <c r="C8" s="3"/>
      <c r="D8" s="3"/>
    </row>
    <row r="9" spans="1:4" ht="28.8" x14ac:dyDescent="0.3">
      <c r="A9" s="7">
        <f t="shared" si="0"/>
        <v>6</v>
      </c>
      <c r="B9" s="8" t="s">
        <v>146</v>
      </c>
      <c r="C9" s="3"/>
      <c r="D9" s="3"/>
    </row>
    <row r="10" spans="1:4" x14ac:dyDescent="0.3">
      <c r="A10" s="7">
        <f t="shared" si="0"/>
        <v>7</v>
      </c>
      <c r="B10" s="8" t="s">
        <v>147</v>
      </c>
      <c r="C10" s="3"/>
      <c r="D10" s="3"/>
    </row>
    <row r="11" spans="1:4" x14ac:dyDescent="0.3">
      <c r="A11" s="7">
        <f t="shared" si="0"/>
        <v>8</v>
      </c>
      <c r="B11" s="8" t="s">
        <v>148</v>
      </c>
      <c r="C11" s="3"/>
      <c r="D11" s="3"/>
    </row>
    <row r="12" spans="1:4" ht="43.2" x14ac:dyDescent="0.3">
      <c r="A12" s="7">
        <f t="shared" si="0"/>
        <v>9</v>
      </c>
      <c r="B12" s="8" t="s">
        <v>149</v>
      </c>
      <c r="C12" s="3"/>
      <c r="D12" s="3"/>
    </row>
    <row r="13" spans="1:4" ht="28.8" x14ac:dyDescent="0.3">
      <c r="A13" s="7">
        <f t="shared" si="0"/>
        <v>10</v>
      </c>
      <c r="B13" s="8" t="s">
        <v>150</v>
      </c>
      <c r="C13" s="3"/>
      <c r="D13" s="3"/>
    </row>
    <row r="14" spans="1:4" ht="28.8" x14ac:dyDescent="0.3">
      <c r="A14" s="7">
        <f t="shared" si="0"/>
        <v>11</v>
      </c>
      <c r="B14" s="8" t="s">
        <v>151</v>
      </c>
      <c r="C14" s="3"/>
      <c r="D14" s="3"/>
    </row>
    <row r="15" spans="1:4" x14ac:dyDescent="0.3">
      <c r="A15" s="7">
        <f t="shared" si="0"/>
        <v>12</v>
      </c>
      <c r="B15" s="8" t="s">
        <v>152</v>
      </c>
      <c r="C15" s="3"/>
      <c r="D15" s="3"/>
    </row>
    <row r="16" spans="1:4" ht="28.8" x14ac:dyDescent="0.3">
      <c r="A16" s="7">
        <f t="shared" si="0"/>
        <v>13</v>
      </c>
      <c r="B16" s="8" t="s">
        <v>153</v>
      </c>
      <c r="C16" s="3"/>
      <c r="D16" s="3"/>
    </row>
    <row r="17" spans="1:4" x14ac:dyDescent="0.3">
      <c r="A17" s="7">
        <f t="shared" si="0"/>
        <v>14</v>
      </c>
      <c r="B17" s="8" t="s">
        <v>154</v>
      </c>
      <c r="C17" s="3"/>
      <c r="D17" s="3"/>
    </row>
    <row r="18" spans="1:4" x14ac:dyDescent="0.3">
      <c r="A18" s="7">
        <f t="shared" si="0"/>
        <v>15</v>
      </c>
      <c r="B18" s="8" t="s">
        <v>155</v>
      </c>
      <c r="C18" s="3"/>
      <c r="D18" s="3"/>
    </row>
    <row r="19" spans="1:4" x14ac:dyDescent="0.3">
      <c r="A19" s="7">
        <f t="shared" si="0"/>
        <v>16</v>
      </c>
      <c r="B19" s="8" t="s">
        <v>156</v>
      </c>
      <c r="C19" s="3"/>
      <c r="D19" s="3"/>
    </row>
    <row r="20" spans="1:4" x14ac:dyDescent="0.3">
      <c r="A20" s="7">
        <f t="shared" si="0"/>
        <v>17</v>
      </c>
      <c r="B20" s="8" t="s">
        <v>157</v>
      </c>
      <c r="C20" s="3"/>
      <c r="D20" s="3"/>
    </row>
    <row r="21" spans="1:4" x14ac:dyDescent="0.3">
      <c r="A21" s="7">
        <f t="shared" si="0"/>
        <v>18</v>
      </c>
      <c r="B21" s="8" t="s">
        <v>158</v>
      </c>
      <c r="C21" s="3"/>
      <c r="D21" s="3"/>
    </row>
    <row r="22" spans="1:4" ht="30" customHeight="1" x14ac:dyDescent="0.3">
      <c r="A22" s="7">
        <f t="shared" si="0"/>
        <v>19</v>
      </c>
      <c r="B22" s="8" t="s">
        <v>159</v>
      </c>
      <c r="C22" s="3"/>
      <c r="D22" s="3"/>
    </row>
    <row r="23" spans="1:4" x14ac:dyDescent="0.3">
      <c r="A23" s="7">
        <f t="shared" si="0"/>
        <v>20</v>
      </c>
      <c r="B23" s="8" t="s">
        <v>160</v>
      </c>
      <c r="C23" s="3"/>
      <c r="D23" s="3"/>
    </row>
  </sheetData>
  <mergeCells count="3">
    <mergeCell ref="A1:D1"/>
    <mergeCell ref="A3:B3"/>
    <mergeCell ref="A2:D2"/>
  </mergeCells>
  <pageMargins left="0.7" right="0.7" top="0.75" bottom="0.75" header="0.3" footer="0.3"/>
  <pageSetup paperSize="9" orientation="portrait"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GENETİK HASTALIKLAR TANI MERKEZ</vt:lpstr>
      <vt:lpstr>ÜYTE</vt:lpstr>
      <vt:lpstr>EL CERRAHİSİ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Babür Uygar ÇİÇEK</dc:creator>
  <cp:lastModifiedBy>ANK3BASUSHIBRIT</cp:lastModifiedBy>
  <cp:lastPrinted>2017-01-12T11:27:27Z</cp:lastPrinted>
  <dcterms:created xsi:type="dcterms:W3CDTF">2017-01-12T07:59:52Z</dcterms:created>
  <dcterms:modified xsi:type="dcterms:W3CDTF">2017-01-27T13:42:00Z</dcterms:modified>
</cp:coreProperties>
</file>