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tabRatio="859" activeTab="3"/>
  </bookViews>
  <sheets>
    <sheet name="EK-2 D EKLENENLER" sheetId="1" r:id="rId1"/>
    <sheet name="EK 2-D DÜZENLENENLER" sheetId="2" r:id="rId2"/>
    <sheet name="AKTİFLENEN İLAÇLAR" sheetId="3" r:id="rId3"/>
    <sheet name="BANT HESABINDAN ÇIKARILANLAR" sheetId="4" r:id="rId4"/>
  </sheets>
  <definedNames>
    <definedName name="_xlnm._FilterDatabase" localSheetId="2" hidden="1">'AKTİFLENEN İLAÇLAR'!$A$4:$ID$4</definedName>
    <definedName name="_xlnm._FilterDatabase" localSheetId="3" hidden="1">'BANT HESABINDAN ÇIKARILANLAR'!$A$4:$P$4</definedName>
    <definedName name="_xlnm._FilterDatabase" localSheetId="1" hidden="1">'EK 2-D DÜZENLENENLER'!$A$4:$IA$4</definedName>
    <definedName name="_xlnm._FilterDatabase" localSheetId="0" hidden="1">'EK-2 D EKLENENLER'!$A$4:$HG$4</definedName>
  </definedNames>
  <calcPr fullCalcOnLoad="1"/>
</workbook>
</file>

<file path=xl/sharedStrings.xml><?xml version="1.0" encoding="utf-8"?>
<sst xmlns="http://schemas.openxmlformats.org/spreadsheetml/2006/main" count="338" uniqueCount="156">
  <si>
    <t>Kamu No</t>
  </si>
  <si>
    <t>Güncel Barkod</t>
  </si>
  <si>
    <t>Ürün Adı</t>
  </si>
  <si>
    <t>Eski Barkod-1</t>
  </si>
  <si>
    <t>Eski Barkod-2</t>
  </si>
  <si>
    <t>Eşdeğer (Benzer) Ürün Grubu</t>
  </si>
  <si>
    <t>Eşdeğer bant hesabı için PP takibinin başlatıldığı tarih</t>
  </si>
  <si>
    <t>Listeye giriş tarihi</t>
  </si>
  <si>
    <t>Referans Fiyata Göre Azaltma</t>
  </si>
  <si>
    <t>Orijinal/Jenerik/Yirmi yıllık</t>
  </si>
  <si>
    <t>KDV'li Perakende Fiyatı 
5,23 TL'den Fazla ise</t>
  </si>
  <si>
    <t>KDV'li Perakende Fiyatı 
5,23 TL'den Az 
ise</t>
  </si>
  <si>
    <t>Özel İskonto</t>
  </si>
  <si>
    <t>Eczacı indirim Oranı (Tebliğin 6.4.1. maddesine göre)</t>
  </si>
  <si>
    <t>Eşdeğer Grubun Band Hesabından Çıkarılma Tarihi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</si>
  <si>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</si>
  <si>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</si>
  <si>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</si>
  <si>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</si>
  <si>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</si>
  <si>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</si>
  <si>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</si>
  <si>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</si>
  <si>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</si>
  <si>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</si>
  <si>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</si>
  <si>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</si>
  <si>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</si>
  <si>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</si>
  <si>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</si>
  <si>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</si>
  <si>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</si>
  <si>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EK-2</t>
  </si>
  <si>
    <t>EK-1</t>
  </si>
  <si>
    <t>BEDELİ ÖDENECEK İLAÇLAR LİSTESİ (EK-2/D)'NE EKLENEN İLAÇLAR</t>
  </si>
  <si>
    <t>EK-4</t>
  </si>
  <si>
    <t>BEDELİ ÖDENECEK İLAÇLAR LİSTESİ (EK-2/D)'NDE BANT HESABINDAN ÇIKARILAN İLAÇLAR</t>
  </si>
  <si>
    <t>EK-3</t>
  </si>
  <si>
    <t>BEDELİ ÖDENECEK İLAÇLAR LİSTESİ (EK-2/D)'NDE DÜZENLENEN İLAÇLAR</t>
  </si>
  <si>
    <t>JENERİK</t>
  </si>
  <si>
    <t>0-2,5%</t>
  </si>
  <si>
    <t>A13030</t>
  </si>
  <si>
    <t>OLFREX EASY TAB 10 MG 28 AGIZDA DAGILAN TB</t>
  </si>
  <si>
    <t>E329B</t>
  </si>
  <si>
    <t>A13031</t>
  </si>
  <si>
    <t>OLFREX EASY TAB 15 MG 28 AGIZDA DAGILAN TB</t>
  </si>
  <si>
    <t>E329F</t>
  </si>
  <si>
    <t>A13032</t>
  </si>
  <si>
    <t>OLFREX EASY TAB 20 MG 28 AGIZDA DAGILAN TB</t>
  </si>
  <si>
    <t>E329D</t>
  </si>
  <si>
    <t>A13033</t>
  </si>
  <si>
    <t>OLFREX EASY TAB 5 MG 28 AGIZDA DAGILAN TB</t>
  </si>
  <si>
    <t>E329A</t>
  </si>
  <si>
    <t>E350A</t>
  </si>
  <si>
    <t>PROVİZYON SİSTEMİNDE AKTİFLENEN İLAÇLAR</t>
  </si>
  <si>
    <t>E327B</t>
  </si>
  <si>
    <t>A13036</t>
  </si>
  <si>
    <t>PEDIASURE PLUS CILEK AROMALI  220 ML SISE</t>
  </si>
  <si>
    <t>E243H</t>
  </si>
  <si>
    <t xml:space="preserve">ENTERAL </t>
  </si>
  <si>
    <t>A13308</t>
  </si>
  <si>
    <t>KETINEL 100 MG 30 FTB</t>
  </si>
  <si>
    <t>E344B</t>
  </si>
  <si>
    <t>A13314</t>
  </si>
  <si>
    <t>KETINEL 25 MG 30 FTB</t>
  </si>
  <si>
    <t>E344A</t>
  </si>
  <si>
    <t>A13275</t>
  </si>
  <si>
    <t>ASEMAX 300 MG 10 FTB</t>
  </si>
  <si>
    <t>E499A</t>
  </si>
  <si>
    <t>A13300</t>
  </si>
  <si>
    <t>DOENZA 5 MG 28 FTB</t>
  </si>
  <si>
    <t>E332A</t>
  </si>
  <si>
    <t>A13286</t>
  </si>
  <si>
    <t>CARLOPINE 10 MG 30 TB</t>
  </si>
  <si>
    <t>E002B</t>
  </si>
  <si>
    <t>A13336</t>
  </si>
  <si>
    <t>NORAFIT 150 MG 56 EFF TB</t>
  </si>
  <si>
    <t>E575C</t>
  </si>
  <si>
    <t>A13047</t>
  </si>
  <si>
    <t>TAZOJECT 2,25 G IV ENJ. LIYOFILIZE TOZ ICEREN FLK</t>
  </si>
  <si>
    <t>E571A</t>
  </si>
  <si>
    <t>A13048</t>
  </si>
  <si>
    <t>TAZOJECT 4,5 GR IV ENJ. LIYOFILIZE TOZ ICEREN FLK</t>
  </si>
  <si>
    <t>E571B</t>
  </si>
  <si>
    <t>E433B</t>
  </si>
  <si>
    <t>KALDEOS 1000 MG/880 IU GRANUL ICEREN 30 SASE</t>
  </si>
  <si>
    <t>E465A</t>
  </si>
  <si>
    <t>YİRMİ YIL</t>
  </si>
  <si>
    <t>A02815</t>
  </si>
  <si>
    <t>ESMERON 100 MG/10ML 10 FLK</t>
  </si>
  <si>
    <t/>
  </si>
  <si>
    <t>ORİJİNAL</t>
  </si>
  <si>
    <t>A10165</t>
  </si>
  <si>
    <t>ALOXI 250 MCG/5 ML IV ENJEKSIYONLUK COZELTI ICEREN 1 FLK</t>
  </si>
  <si>
    <t>E623A</t>
  </si>
  <si>
    <t>H013A</t>
  </si>
  <si>
    <t>A12674</t>
  </si>
  <si>
    <t>E354A</t>
  </si>
  <si>
    <t>E433A</t>
  </si>
  <si>
    <t>A06570</t>
  </si>
  <si>
    <t>A13273</t>
  </si>
  <si>
    <t>E026E</t>
  </si>
  <si>
    <t>A13176</t>
  </si>
  <si>
    <t xml:space="preserve">NOTUSS FORT 100 ML SURUP </t>
  </si>
  <si>
    <t>LEPTICA 750 MG 50 FTB</t>
  </si>
  <si>
    <t>E372D</t>
  </si>
  <si>
    <t>TALINAT 0,5MG/10ML 1 AMP</t>
  </si>
  <si>
    <t>AMOKLAVIN ES 600/42,9 MG ORAL SUSP  ICIN KURU TOZ 100 ML</t>
  </si>
  <si>
    <t>A13123</t>
  </si>
  <si>
    <t>REXAPIN EASYTAB 15 MG 28 AGIZDA DAGILAN TB</t>
  </si>
  <si>
    <t>A13132</t>
  </si>
  <si>
    <r>
      <t xml:space="preserve">APRANAX PLUS 20 FTB               </t>
    </r>
  </si>
  <si>
    <t>A13124</t>
  </si>
  <si>
    <t>REXAPIN EASYTAB 20 MG 28 AGIZDA DAGILAN TB</t>
  </si>
  <si>
    <t>A12581</t>
  </si>
  <si>
    <t>REVOLADE 25 MG 14 FTB</t>
  </si>
  <si>
    <t>A12582</t>
  </si>
  <si>
    <t>REVOLADE 50 MG 14 FTB</t>
  </si>
  <si>
    <t>VENATON 80 MG 28 FTB</t>
  </si>
  <si>
    <t>A10664</t>
  </si>
  <si>
    <t>AUGMENTIN ES 600/42,9 MG 100 ML ORAL SOLUSYON HAZIRLAMAK ICIN KURU TOZ</t>
  </si>
  <si>
    <t>VENATON PLUS 160/12,5 MG 28 FTB</t>
  </si>
  <si>
    <t>VENATON PLUS 160/25 MG 28 FTB</t>
  </si>
  <si>
    <t>VENATON PLUS 80/12,5 MG 28 FTB</t>
  </si>
  <si>
    <t>VENATON 160 MG 28 FTB</t>
  </si>
  <si>
    <t>MOFELOX 400 MG 7 FTB</t>
  </si>
  <si>
    <t>H013B</t>
  </si>
  <si>
    <t>E300A</t>
  </si>
  <si>
    <t>A10683</t>
  </si>
  <si>
    <t>FENTANYL IV ENJ ICIN SOLUSYON ICEREN AMP 0.05 MG/ML 2 ML 50 AMP</t>
  </si>
  <si>
    <t>A02990</t>
  </si>
  <si>
    <t>FENTANYL JANSSEN 0.05MG/ML 10 ML 50 AMP (JANSSEN-C)</t>
  </si>
  <si>
    <t>E004H</t>
  </si>
  <si>
    <t>A13395</t>
  </si>
  <si>
    <t>A13396</t>
  </si>
  <si>
    <t>A13397</t>
  </si>
  <si>
    <t>A13398</t>
  </si>
  <si>
    <t>A13399</t>
  </si>
  <si>
    <t>A13400</t>
  </si>
  <si>
    <t>A13401</t>
  </si>
  <si>
    <t>A13402</t>
  </si>
  <si>
    <t>A13403</t>
  </si>
  <si>
    <t>A13404</t>
  </si>
  <si>
    <t>A13405</t>
  </si>
  <si>
    <t>A13406</t>
  </si>
  <si>
    <t>A13407</t>
  </si>
  <si>
    <t>ALIENTO 5 MG 28 CIG TB</t>
  </si>
  <si>
    <t>MYOCRON 50 MG/5 ML IV ENJ.COZ. ICEREN 1 FLK</t>
  </si>
  <si>
    <t>MYOCRON 100 MG/10 ML IV ENJ.COZ. ICEREN 1 FLK</t>
  </si>
  <si>
    <t>A13376</t>
  </si>
  <si>
    <t>VALSO PLUS 160/12,5 MG 28 FTB</t>
  </si>
  <si>
    <t>A13377</t>
  </si>
  <si>
    <t>VALSO PLUS 160/25 MG 28 FTB</t>
  </si>
  <si>
    <t>APIREKS (APIREX)100 MG/5 ML 100 ML PEDIATRIK SUSP</t>
  </si>
  <si>
    <t xml:space="preserve">REDOX-C(REDOXON) 500 MG 5 ML 5 AMP </t>
  </si>
  <si>
    <t xml:space="preserve">CEFITEN(SEFDOTIN) 200 MG 20 FTB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</si>
</sst>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  <numFmt numFmtId="165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MS Sans Serif"/>
      <family val="2"/>
    </font>
    <font>
      <sz val="10"/>
      <name val="Arial Tur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3"/>
      <color indexed="10"/>
      <name val="Times New Roman"/>
      <family val="1"/>
    </font>
    <font>
      <sz val="9"/>
      <name val="Arial Tur"/>
      <family val="0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9" fillId="0" borderId="1" applyNumberFormat="0" applyFill="0" applyAlignment="0" applyProtection="0"/>
    <xf numFmtId="0" fontId="10" fillId="0" borderId="2" applyNumberFormat="0" applyFill="0" applyAlignment="0" applyProtection="0"/>
    <xf numFmtId="0" fontId="40" fillId="0" borderId="3" applyNumberFormat="0" applyFill="0" applyAlignment="0" applyProtection="0"/>
    <xf numFmtId="0" fontId="11" fillId="0" borderId="4" applyNumberFormat="0" applyFill="0" applyAlignment="0" applyProtection="0"/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42" fillId="0" borderId="7" applyNumberFormat="0" applyFill="0" applyAlignment="0" applyProtection="0"/>
    <xf numFmtId="0" fontId="13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38" borderId="9" applyNumberFormat="0" applyAlignment="0" applyProtection="0"/>
    <xf numFmtId="0" fontId="17" fillId="39" borderId="10" applyNumberFormat="0" applyAlignment="0" applyProtection="0"/>
    <xf numFmtId="0" fontId="43" fillId="40" borderId="11" applyNumberFormat="0" applyAlignment="0" applyProtection="0"/>
    <xf numFmtId="0" fontId="14" fillId="38" borderId="12" applyNumberFormat="0" applyAlignment="0" applyProtection="0"/>
    <xf numFmtId="0" fontId="8" fillId="0" borderId="0" applyNumberFormat="0" applyFill="0" applyBorder="0" applyAlignment="0" applyProtection="0"/>
    <xf numFmtId="0" fontId="44" fillId="41" borderId="13" applyNumberFormat="0" applyAlignment="0" applyProtection="0"/>
    <xf numFmtId="0" fontId="15" fillId="13" borderId="9" applyNumberFormat="0" applyAlignment="0" applyProtection="0"/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6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5" fillId="40" borderId="13" applyNumberFormat="0" applyAlignment="0" applyProtection="0"/>
    <xf numFmtId="0" fontId="16" fillId="38" borderId="9" applyNumberFormat="0" applyAlignment="0" applyProtection="0"/>
    <xf numFmtId="0" fontId="15" fillId="13" borderId="9" applyNumberFormat="0" applyAlignment="0" applyProtection="0"/>
    <xf numFmtId="0" fontId="46" fillId="42" borderId="14" applyNumberFormat="0" applyAlignment="0" applyProtection="0"/>
    <xf numFmtId="0" fontId="17" fillId="39" borderId="10" applyNumberFormat="0" applyAlignment="0" applyProtection="0"/>
    <xf numFmtId="0" fontId="47" fillId="43" borderId="0" applyNumberFormat="0" applyBorder="0" applyAlignment="0" applyProtection="0"/>
    <xf numFmtId="0" fontId="18" fillId="7" borderId="0" applyNumberFormat="0" applyBorder="0" applyAlignment="0" applyProtection="0"/>
    <xf numFmtId="0" fontId="48" fillId="44" borderId="0" applyNumberFormat="0" applyBorder="0" applyAlignment="0" applyProtection="0"/>
    <xf numFmtId="0" fontId="19" fillId="5" borderId="0" applyNumberFormat="0" applyBorder="0" applyAlignment="0" applyProtection="0"/>
    <xf numFmtId="0" fontId="10" fillId="0" borderId="2" applyNumberFormat="0" applyFill="0" applyAlignment="0" applyProtection="0"/>
    <xf numFmtId="0" fontId="20" fillId="45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46" borderId="15" applyNumberFormat="0" applyFont="0" applyAlignment="0" applyProtection="0"/>
    <xf numFmtId="0" fontId="6" fillId="47" borderId="16" applyNumberFormat="0" applyFont="0" applyAlignment="0" applyProtection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4" fillId="47" borderId="16" applyNumberFormat="0" applyFont="0" applyAlignment="0" applyProtection="0"/>
    <xf numFmtId="0" fontId="49" fillId="48" borderId="0" applyNumberFormat="0" applyBorder="0" applyAlignment="0" applyProtection="0"/>
    <xf numFmtId="0" fontId="20" fillId="45" borderId="0" applyNumberFormat="0" applyBorder="0" applyAlignment="0" applyProtection="0"/>
    <xf numFmtId="0" fontId="14" fillId="38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6" fillId="49" borderId="0" applyNumberFormat="0" applyBorder="0" applyAlignment="0" applyProtection="0"/>
    <xf numFmtId="0" fontId="7" fillId="34" borderId="0" applyNumberFormat="0" applyBorder="0" applyAlignment="0" applyProtection="0"/>
    <xf numFmtId="0" fontId="36" fillId="50" borderId="0" applyNumberFormat="0" applyBorder="0" applyAlignment="0" applyProtection="0"/>
    <xf numFmtId="0" fontId="7" fillId="35" borderId="0" applyNumberFormat="0" applyBorder="0" applyAlignment="0" applyProtection="0"/>
    <xf numFmtId="0" fontId="36" fillId="51" borderId="0" applyNumberFormat="0" applyBorder="0" applyAlignment="0" applyProtection="0"/>
    <xf numFmtId="0" fontId="7" fillId="36" borderId="0" applyNumberFormat="0" applyBorder="0" applyAlignment="0" applyProtection="0"/>
    <xf numFmtId="0" fontId="36" fillId="52" borderId="0" applyNumberFormat="0" applyBorder="0" applyAlignment="0" applyProtection="0"/>
    <xf numFmtId="0" fontId="7" fillId="29" borderId="0" applyNumberFormat="0" applyBorder="0" applyAlignment="0" applyProtection="0"/>
    <xf numFmtId="0" fontId="36" fillId="53" borderId="0" applyNumberFormat="0" applyBorder="0" applyAlignment="0" applyProtection="0"/>
    <xf numFmtId="0" fontId="7" fillId="31" borderId="0" applyNumberFormat="0" applyBorder="0" applyAlignment="0" applyProtection="0"/>
    <xf numFmtId="0" fontId="36" fillId="54" borderId="0" applyNumberFormat="0" applyBorder="0" applyAlignment="0" applyProtection="0"/>
    <xf numFmtId="0" fontId="7" fillId="37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15" applyNumberFormat="1" applyFont="1" applyFill="1" applyBorder="1" applyAlignment="1">
      <alignment horizontal="center" wrapText="1"/>
      <protection/>
    </xf>
    <xf numFmtId="0" fontId="3" fillId="0" borderId="0" xfId="115" applyFont="1" applyFill="1" applyBorder="1">
      <alignment/>
      <protection/>
    </xf>
    <xf numFmtId="0" fontId="5" fillId="0" borderId="19" xfId="291" applyFont="1" applyFill="1" applyBorder="1" applyAlignment="1">
      <alignment horizontal="center" vertical="center" wrapText="1"/>
      <protection/>
    </xf>
    <xf numFmtId="0" fontId="5" fillId="0" borderId="19" xfId="291" applyNumberFormat="1" applyFont="1" applyFill="1" applyBorder="1" applyAlignment="1">
      <alignment horizontal="center" vertical="center" wrapText="1"/>
      <protection/>
    </xf>
    <xf numFmtId="0" fontId="5" fillId="0" borderId="19" xfId="291" applyNumberFormat="1" applyFont="1" applyFill="1" applyBorder="1" applyAlignment="1">
      <alignment horizontal="center" vertical="center" textRotation="90" wrapText="1"/>
      <protection/>
    </xf>
    <xf numFmtId="9" fontId="5" fillId="0" borderId="19" xfId="291" applyNumberFormat="1" applyFont="1" applyFill="1" applyBorder="1" applyAlignment="1">
      <alignment horizontal="center" vertical="center" textRotation="90" wrapText="1"/>
      <protection/>
    </xf>
    <xf numFmtId="10" fontId="5" fillId="0" borderId="19" xfId="291" applyNumberFormat="1" applyFont="1" applyFill="1" applyBorder="1" applyAlignment="1">
      <alignment horizontal="center" vertical="center" textRotation="90" wrapText="1"/>
      <protection/>
    </xf>
    <xf numFmtId="0" fontId="5" fillId="0" borderId="19" xfId="291" applyNumberFormat="1" applyFont="1" applyFill="1" applyBorder="1" applyAlignment="1">
      <alignment horizontal="left" vertical="center" textRotation="90" wrapText="1"/>
      <protection/>
    </xf>
    <xf numFmtId="164" fontId="5" fillId="0" borderId="19" xfId="291" applyNumberFormat="1" applyFont="1" applyFill="1" applyBorder="1" applyAlignment="1">
      <alignment horizontal="center" vertical="center" textRotation="90" wrapText="1"/>
      <protection/>
    </xf>
    <xf numFmtId="0" fontId="5" fillId="0" borderId="0" xfId="115" applyFont="1" applyFill="1" applyBorder="1">
      <alignment/>
      <protection/>
    </xf>
    <xf numFmtId="14" fontId="5" fillId="0" borderId="19" xfId="292" applyNumberFormat="1" applyFont="1" applyFill="1" applyBorder="1" applyAlignment="1">
      <alignment horizontal="center" vertical="center" textRotation="90" wrapText="1"/>
      <protection/>
    </xf>
    <xf numFmtId="10" fontId="5" fillId="0" borderId="19" xfId="292" applyNumberFormat="1" applyFont="1" applyFill="1" applyBorder="1" applyAlignment="1">
      <alignment horizontal="center" vertical="center" textRotation="90" wrapText="1"/>
      <protection/>
    </xf>
    <xf numFmtId="0" fontId="5" fillId="0" borderId="19" xfId="291" applyNumberFormat="1" applyFont="1" applyFill="1" applyBorder="1" applyAlignment="1">
      <alignment vertical="center" wrapText="1"/>
      <protection/>
    </xf>
    <xf numFmtId="0" fontId="5" fillId="0" borderId="19" xfId="115" applyFont="1" applyFill="1" applyBorder="1" applyAlignment="1">
      <alignment horizontal="center" vertical="center"/>
      <protection/>
    </xf>
    <xf numFmtId="165" fontId="5" fillId="0" borderId="19" xfId="115" applyNumberFormat="1" applyFont="1" applyFill="1" applyBorder="1" applyAlignment="1">
      <alignment horizontal="center" vertical="center"/>
      <protection/>
    </xf>
    <xf numFmtId="164" fontId="24" fillId="0" borderId="19" xfId="292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55" borderId="0" xfId="0" applyFill="1" applyAlignment="1">
      <alignment/>
    </xf>
    <xf numFmtId="0" fontId="2" fillId="55" borderId="0" xfId="0" applyNumberFormat="1" applyFont="1" applyFill="1" applyBorder="1" applyAlignment="1">
      <alignment horizontal="center" wrapText="1"/>
    </xf>
    <xf numFmtId="0" fontId="3" fillId="55" borderId="0" xfId="0" applyFont="1" applyFill="1" applyBorder="1" applyAlignment="1">
      <alignment/>
    </xf>
    <xf numFmtId="0" fontId="5" fillId="55" borderId="19" xfId="291" applyFont="1" applyFill="1" applyBorder="1" applyAlignment="1">
      <alignment horizontal="center" vertical="center" wrapText="1"/>
      <protection/>
    </xf>
    <xf numFmtId="0" fontId="5" fillId="55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10" fontId="5" fillId="55" borderId="19" xfId="292" applyNumberFormat="1" applyFont="1" applyFill="1" applyBorder="1" applyAlignment="1">
      <alignment horizontal="center" vertical="center" textRotation="90" wrapText="1"/>
      <protection/>
    </xf>
    <xf numFmtId="10" fontId="24" fillId="0" borderId="19" xfId="292" applyNumberFormat="1" applyFont="1" applyFill="1" applyBorder="1" applyAlignment="1">
      <alignment horizontal="center" vertical="center" wrapText="1"/>
      <protection/>
    </xf>
    <xf numFmtId="0" fontId="24" fillId="0" borderId="19" xfId="292" applyNumberFormat="1" applyFont="1" applyFill="1" applyBorder="1" applyAlignment="1">
      <alignment horizontal="left" vertical="center" wrapText="1"/>
      <protection/>
    </xf>
    <xf numFmtId="165" fontId="5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/>
    </xf>
    <xf numFmtId="0" fontId="5" fillId="55" borderId="19" xfId="291" applyNumberFormat="1" applyFont="1" applyFill="1" applyBorder="1" applyAlignment="1">
      <alignment horizontal="center" vertical="center" wrapText="1"/>
      <protection/>
    </xf>
    <xf numFmtId="0" fontId="5" fillId="55" borderId="19" xfId="291" applyNumberFormat="1" applyFont="1" applyFill="1" applyBorder="1" applyAlignment="1">
      <alignment horizontal="center" vertical="center" textRotation="90" wrapText="1"/>
      <protection/>
    </xf>
    <xf numFmtId="14" fontId="5" fillId="55" borderId="19" xfId="292" applyNumberFormat="1" applyFont="1" applyFill="1" applyBorder="1" applyAlignment="1">
      <alignment horizontal="center" vertical="center" textRotation="90" wrapText="1"/>
      <protection/>
    </xf>
    <xf numFmtId="9" fontId="5" fillId="55" borderId="19" xfId="291" applyNumberFormat="1" applyFont="1" applyFill="1" applyBorder="1" applyAlignment="1">
      <alignment horizontal="center" vertical="center" textRotation="90" wrapText="1"/>
      <protection/>
    </xf>
    <xf numFmtId="10" fontId="5" fillId="55" borderId="19" xfId="291" applyNumberFormat="1" applyFont="1" applyFill="1" applyBorder="1" applyAlignment="1">
      <alignment horizontal="center" vertical="center" textRotation="90" wrapText="1"/>
      <protection/>
    </xf>
    <xf numFmtId="0" fontId="5" fillId="55" borderId="19" xfId="291" applyNumberFormat="1" applyFont="1" applyFill="1" applyBorder="1" applyAlignment="1">
      <alignment horizontal="left" vertical="center" textRotation="90" wrapText="1"/>
      <protection/>
    </xf>
    <xf numFmtId="164" fontId="5" fillId="55" borderId="19" xfId="291" applyNumberFormat="1" applyFont="1" applyFill="1" applyBorder="1" applyAlignment="1">
      <alignment horizontal="center" vertical="center" textRotation="90" wrapText="1"/>
      <protection/>
    </xf>
    <xf numFmtId="0" fontId="0" fillId="0" borderId="19" xfId="0" applyFill="1" applyBorder="1" applyAlignment="1">
      <alignment/>
    </xf>
    <xf numFmtId="10" fontId="24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0" fontId="24" fillId="0" borderId="19" xfId="292" applyNumberFormat="1" applyFont="1" applyFill="1" applyBorder="1" applyAlignment="1" quotePrefix="1">
      <alignment horizontal="center" vertical="center" wrapText="1"/>
      <protection/>
    </xf>
    <xf numFmtId="0" fontId="0" fillId="0" borderId="0" xfId="0" applyBorder="1" applyAlignment="1">
      <alignment/>
    </xf>
    <xf numFmtId="0" fontId="24" fillId="0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1" fontId="24" fillId="0" borderId="19" xfId="292" applyNumberFormat="1" applyFont="1" applyFill="1" applyBorder="1" applyAlignment="1" quotePrefix="1">
      <alignment horizontal="left" vertical="center" wrapText="1"/>
      <protection/>
    </xf>
    <xf numFmtId="14" fontId="24" fillId="0" borderId="19" xfId="292" applyNumberFormat="1" applyFont="1" applyFill="1" applyBorder="1" applyAlignment="1">
      <alignment horizontal="left" vertical="center" wrapText="1"/>
      <protection/>
    </xf>
    <xf numFmtId="10" fontId="24" fillId="0" borderId="19" xfId="0" applyNumberFormat="1" applyFont="1" applyFill="1" applyBorder="1" applyAlignment="1">
      <alignment horizontal="left" vertical="center" wrapText="1"/>
    </xf>
    <xf numFmtId="10" fontId="24" fillId="0" borderId="19" xfId="292" applyNumberFormat="1" applyFont="1" applyFill="1" applyBorder="1" applyAlignment="1">
      <alignment horizontal="left" vertical="center" wrapText="1"/>
      <protection/>
    </xf>
    <xf numFmtId="164" fontId="24" fillId="0" borderId="19" xfId="292" applyNumberFormat="1" applyFont="1" applyFill="1" applyBorder="1" applyAlignment="1">
      <alignment horizontal="left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textRotation="90" wrapText="1"/>
    </xf>
    <xf numFmtId="0" fontId="54" fillId="0" borderId="19" xfId="0" applyFont="1" applyBorder="1" applyAlignment="1">
      <alignment horizontal="left" vertical="center" wrapText="1"/>
    </xf>
    <xf numFmtId="1" fontId="24" fillId="0" borderId="19" xfId="292" applyNumberFormat="1" applyFont="1" applyFill="1" applyBorder="1" applyAlignment="1" quotePrefix="1">
      <alignment horizontal="center" vertical="center" wrapText="1"/>
      <protection/>
    </xf>
    <xf numFmtId="0" fontId="24" fillId="0" borderId="19" xfId="292" applyFont="1" applyFill="1" applyBorder="1" applyAlignment="1">
      <alignment horizontal="center" vertical="center"/>
      <protection/>
    </xf>
    <xf numFmtId="14" fontId="24" fillId="0" borderId="19" xfId="292" applyNumberFormat="1" applyFont="1" applyFill="1" applyBorder="1" applyAlignment="1">
      <alignment horizontal="center" vertical="center" wrapText="1"/>
      <protection/>
    </xf>
    <xf numFmtId="0" fontId="24" fillId="0" borderId="19" xfId="0" applyFont="1" applyFill="1" applyBorder="1" applyAlignment="1">
      <alignment/>
    </xf>
    <xf numFmtId="0" fontId="24" fillId="0" borderId="19" xfId="292" applyNumberFormat="1" applyFont="1" applyFill="1" applyBorder="1" applyAlignment="1" quotePrefix="1">
      <alignment horizontal="center" vertical="center" wrapText="1"/>
      <protection/>
    </xf>
    <xf numFmtId="165" fontId="24" fillId="0" borderId="19" xfId="0" applyNumberFormat="1" applyFont="1" applyFill="1" applyBorder="1" applyAlignment="1">
      <alignment/>
    </xf>
    <xf numFmtId="0" fontId="24" fillId="0" borderId="19" xfId="0" applyFont="1" applyFill="1" applyBorder="1" applyAlignment="1">
      <alignment vertical="center"/>
    </xf>
    <xf numFmtId="14" fontId="24" fillId="56" borderId="19" xfId="292" applyNumberFormat="1" applyFont="1" applyFill="1" applyBorder="1" applyAlignment="1">
      <alignment horizontal="center" vertical="center" wrapText="1"/>
      <protection/>
    </xf>
    <xf numFmtId="0" fontId="24" fillId="0" borderId="19" xfId="292" applyFont="1" applyFill="1" applyBorder="1" applyAlignment="1">
      <alignment horizontal="center" vertical="center" wrapText="1"/>
      <protection/>
    </xf>
    <xf numFmtId="14" fontId="25" fillId="0" borderId="19" xfId="293" applyNumberFormat="1" applyFont="1" applyFill="1" applyBorder="1" applyAlignment="1">
      <alignment horizontal="center" wrapText="1"/>
      <protection/>
    </xf>
    <xf numFmtId="165" fontId="24" fillId="55" borderId="19" xfId="127" applyNumberFormat="1" applyFont="1" applyFill="1" applyBorder="1">
      <alignment/>
      <protection/>
    </xf>
    <xf numFmtId="0" fontId="24" fillId="55" borderId="19" xfId="127" applyFont="1" applyFill="1" applyBorder="1" applyAlignment="1">
      <alignment vertical="center"/>
      <protection/>
    </xf>
    <xf numFmtId="10" fontId="25" fillId="55" borderId="19" xfId="127" applyNumberFormat="1" applyFont="1" applyFill="1" applyBorder="1" applyAlignment="1">
      <alignment horizontal="center" vertical="center"/>
      <protection/>
    </xf>
    <xf numFmtId="10" fontId="24" fillId="55" borderId="19" xfId="292" applyNumberFormat="1" applyFont="1" applyFill="1" applyBorder="1" applyAlignment="1">
      <alignment horizontal="center" vertical="center" wrapText="1"/>
      <protection/>
    </xf>
    <xf numFmtId="1" fontId="24" fillId="0" borderId="19" xfId="292" applyNumberFormat="1" applyFont="1" applyFill="1" applyBorder="1" applyAlignment="1">
      <alignment horizontal="center" vertical="center" wrapText="1"/>
      <protection/>
    </xf>
    <xf numFmtId="10" fontId="24" fillId="56" borderId="19" xfId="0" applyNumberFormat="1" applyFont="1" applyFill="1" applyBorder="1" applyAlignment="1">
      <alignment horizontal="center" vertical="center"/>
    </xf>
    <xf numFmtId="10" fontId="31" fillId="0" borderId="19" xfId="0" applyNumberFormat="1" applyFont="1" applyFill="1" applyBorder="1" applyAlignment="1">
      <alignment horizontal="center" vertical="center"/>
    </xf>
    <xf numFmtId="1" fontId="5" fillId="0" borderId="19" xfId="115" applyNumberFormat="1" applyFont="1" applyFill="1" applyBorder="1" applyAlignment="1">
      <alignment horizontal="center" wrapText="1"/>
      <protection/>
    </xf>
    <xf numFmtId="0" fontId="5" fillId="0" borderId="19" xfId="115" applyNumberFormat="1" applyFont="1" applyFill="1" applyBorder="1" applyAlignment="1">
      <alignment horizontal="center" wrapText="1"/>
      <protection/>
    </xf>
    <xf numFmtId="0" fontId="5" fillId="0" borderId="19" xfId="115" applyFont="1" applyFill="1" applyBorder="1" applyAlignment="1">
      <alignment horizontal="center" vertical="center" wrapText="1"/>
      <protection/>
    </xf>
    <xf numFmtId="0" fontId="5" fillId="0" borderId="19" xfId="115" applyNumberFormat="1" applyFont="1" applyFill="1" applyBorder="1" applyAlignment="1">
      <alignment horizontal="center" vertical="center" wrapText="1"/>
      <protection/>
    </xf>
    <xf numFmtId="1" fontId="5" fillId="0" borderId="19" xfId="115" applyNumberFormat="1" applyFont="1" applyFill="1" applyBorder="1" applyAlignment="1">
      <alignment horizontal="center" vertical="center" wrapText="1"/>
      <protection/>
    </xf>
    <xf numFmtId="10" fontId="5" fillId="0" borderId="19" xfId="115" applyNumberFormat="1" applyFont="1" applyFill="1" applyBorder="1" applyAlignment="1">
      <alignment horizontal="center" vertical="center" wrapText="1"/>
      <protection/>
    </xf>
    <xf numFmtId="14" fontId="5" fillId="0" borderId="19" xfId="115" applyNumberFormat="1" applyFont="1" applyFill="1" applyBorder="1" applyAlignment="1">
      <alignment horizontal="center" vertical="center" wrapText="1"/>
      <protection/>
    </xf>
    <xf numFmtId="1" fontId="5" fillId="55" borderId="19" xfId="0" applyNumberFormat="1" applyFont="1" applyFill="1" applyBorder="1" applyAlignment="1">
      <alignment horizont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NumberFormat="1" applyFont="1" applyFill="1" applyBorder="1" applyAlignment="1">
      <alignment horizontal="center" vertical="center" wrapText="1"/>
    </xf>
    <xf numFmtId="1" fontId="5" fillId="55" borderId="19" xfId="0" applyNumberFormat="1" applyFont="1" applyFill="1" applyBorder="1" applyAlignment="1">
      <alignment horizontal="center" vertical="center" wrapText="1"/>
    </xf>
    <xf numFmtId="10" fontId="5" fillId="55" borderId="19" xfId="0" applyNumberFormat="1" applyFont="1" applyFill="1" applyBorder="1" applyAlignment="1">
      <alignment horizontal="center" vertical="center" wrapText="1"/>
    </xf>
    <xf numFmtId="14" fontId="5" fillId="55" borderId="19" xfId="0" applyNumberFormat="1" applyFont="1" applyFill="1" applyBorder="1" applyAlignment="1">
      <alignment horizontal="center" vertical="center" wrapText="1"/>
    </xf>
    <xf numFmtId="1" fontId="24" fillId="55" borderId="19" xfId="127" applyNumberFormat="1" applyFont="1" applyFill="1" applyBorder="1" applyAlignment="1">
      <alignment horizontal="center" vertical="center" wrapText="1"/>
      <protection/>
    </xf>
    <xf numFmtId="14" fontId="24" fillId="55" borderId="19" xfId="127" applyNumberFormat="1" applyFont="1" applyFill="1" applyBorder="1" applyAlignment="1">
      <alignment horizontal="center" vertical="center" wrapText="1"/>
      <protection/>
    </xf>
    <xf numFmtId="10" fontId="24" fillId="55" borderId="19" xfId="127" applyNumberFormat="1" applyFont="1" applyFill="1" applyBorder="1" applyAlignment="1" quotePrefix="1">
      <alignment horizontal="center" vertical="center" wrapText="1"/>
      <protection/>
    </xf>
    <xf numFmtId="0" fontId="52" fillId="0" borderId="19" xfId="0" applyFont="1" applyFill="1" applyBorder="1" applyAlignment="1">
      <alignment/>
    </xf>
    <xf numFmtId="0" fontId="5" fillId="55" borderId="19" xfId="291" applyNumberFormat="1" applyFont="1" applyFill="1" applyBorder="1" applyAlignment="1">
      <alignment horizontal="left" vertical="top" wrapText="1"/>
      <protection/>
    </xf>
    <xf numFmtId="0" fontId="5" fillId="55" borderId="19" xfId="0" applyNumberFormat="1" applyFont="1" applyFill="1" applyBorder="1" applyAlignment="1">
      <alignment horizontal="left" vertical="top" wrapText="1"/>
    </xf>
    <xf numFmtId="0" fontId="24" fillId="0" borderId="19" xfId="292" applyNumberFormat="1" applyFont="1" applyFill="1" applyBorder="1" applyAlignment="1">
      <alignment horizontal="left" vertical="top" wrapText="1"/>
      <protection/>
    </xf>
    <xf numFmtId="0" fontId="24" fillId="0" borderId="19" xfId="127" applyNumberFormat="1" applyFont="1" applyFill="1" applyBorder="1" applyAlignment="1" quotePrefix="1">
      <alignment horizontal="left" vertical="top" wrapText="1"/>
      <protection/>
    </xf>
    <xf numFmtId="0" fontId="24" fillId="57" borderId="19" xfId="292" applyNumberFormat="1" applyFont="1" applyFill="1" applyBorder="1" applyAlignment="1">
      <alignment horizontal="left" vertical="top" wrapText="1"/>
      <protection/>
    </xf>
    <xf numFmtId="165" fontId="5" fillId="0" borderId="19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1" fontId="24" fillId="0" borderId="19" xfId="292" applyNumberFormat="1" applyFont="1" applyFill="1" applyBorder="1" applyAlignment="1" quotePrefix="1">
      <alignment horizontal="center" vertical="top" wrapText="1"/>
      <protection/>
    </xf>
    <xf numFmtId="0" fontId="24" fillId="0" borderId="19" xfId="292" applyNumberFormat="1" applyFont="1" applyFill="1" applyBorder="1" applyAlignment="1" quotePrefix="1">
      <alignment horizontal="center" vertical="top" wrapText="1"/>
      <protection/>
    </xf>
    <xf numFmtId="165" fontId="24" fillId="0" borderId="19" xfId="0" applyNumberFormat="1" applyFont="1" applyFill="1" applyBorder="1" applyAlignment="1">
      <alignment vertical="top"/>
    </xf>
    <xf numFmtId="0" fontId="24" fillId="0" borderId="19" xfId="0" applyFont="1" applyFill="1" applyBorder="1" applyAlignment="1">
      <alignment vertical="top"/>
    </xf>
    <xf numFmtId="10" fontId="24" fillId="0" borderId="19" xfId="0" applyNumberFormat="1" applyFont="1" applyFill="1" applyBorder="1" applyAlignment="1">
      <alignment horizontal="center" vertical="top"/>
    </xf>
    <xf numFmtId="10" fontId="24" fillId="0" borderId="19" xfId="292" applyNumberFormat="1" applyFont="1" applyFill="1" applyBorder="1" applyAlignment="1" quotePrefix="1">
      <alignment horizontal="center" vertical="top" wrapText="1"/>
      <protection/>
    </xf>
    <xf numFmtId="10" fontId="24" fillId="0" borderId="19" xfId="292" applyNumberFormat="1" applyFont="1" applyFill="1" applyBorder="1" applyAlignment="1">
      <alignment horizontal="center" vertical="top" wrapText="1"/>
      <protection/>
    </xf>
    <xf numFmtId="1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10" fontId="5" fillId="0" borderId="19" xfId="0" applyNumberFormat="1" applyFont="1" applyFill="1" applyBorder="1" applyAlignment="1">
      <alignment horizontal="center" vertical="top" wrapText="1"/>
    </xf>
    <xf numFmtId="14" fontId="5" fillId="0" borderId="19" xfId="0" applyNumberFormat="1" applyFont="1" applyFill="1" applyBorder="1" applyAlignment="1">
      <alignment vertical="top" wrapText="1"/>
    </xf>
    <xf numFmtId="0" fontId="52" fillId="0" borderId="19" xfId="0" applyFont="1" applyFill="1" applyBorder="1" applyAlignment="1">
      <alignment vertical="top"/>
    </xf>
    <xf numFmtId="0" fontId="5" fillId="0" borderId="19" xfId="292" applyFont="1" applyFill="1" applyBorder="1" applyAlignment="1">
      <alignment horizontal="center" wrapText="1"/>
      <protection/>
    </xf>
    <xf numFmtId="0" fontId="5" fillId="0" borderId="19" xfId="292" applyNumberFormat="1" applyFont="1" applyFill="1" applyBorder="1" applyAlignment="1">
      <alignment horizontal="center" wrapText="1"/>
      <protection/>
    </xf>
    <xf numFmtId="0" fontId="5" fillId="0" borderId="19" xfId="292" applyNumberFormat="1" applyFont="1" applyFill="1" applyBorder="1" applyAlignment="1">
      <alignment horizontal="center" textRotation="90" wrapText="1"/>
      <protection/>
    </xf>
    <xf numFmtId="14" fontId="5" fillId="0" borderId="19" xfId="292" applyNumberFormat="1" applyFont="1" applyFill="1" applyBorder="1" applyAlignment="1">
      <alignment horizontal="center" textRotation="90" wrapText="1"/>
      <protection/>
    </xf>
    <xf numFmtId="9" fontId="5" fillId="0" borderId="19" xfId="292" applyNumberFormat="1" applyFont="1" applyFill="1" applyBorder="1" applyAlignment="1">
      <alignment horizontal="center" textRotation="90" wrapText="1"/>
      <protection/>
    </xf>
    <xf numFmtId="10" fontId="5" fillId="0" borderId="19" xfId="292" applyNumberFormat="1" applyFont="1" applyFill="1" applyBorder="1" applyAlignment="1">
      <alignment horizontal="center" textRotation="90" wrapText="1"/>
      <protection/>
    </xf>
    <xf numFmtId="0" fontId="5" fillId="0" borderId="19" xfId="292" applyNumberFormat="1" applyFont="1" applyFill="1" applyBorder="1" applyAlignment="1">
      <alignment textRotation="90" wrapText="1"/>
      <protection/>
    </xf>
    <xf numFmtId="164" fontId="5" fillId="0" borderId="19" xfId="292" applyNumberFormat="1" applyFont="1" applyFill="1" applyBorder="1" applyAlignment="1">
      <alignment horizontal="center" textRotation="90" wrapText="1"/>
      <protection/>
    </xf>
    <xf numFmtId="14" fontId="24" fillId="56" borderId="19" xfId="292" applyNumberFormat="1" applyFont="1" applyFill="1" applyBorder="1" applyAlignment="1">
      <alignment horizontal="left" vertical="center" wrapText="1"/>
      <protection/>
    </xf>
    <xf numFmtId="14" fontId="25" fillId="56" borderId="19" xfId="293" applyNumberFormat="1" applyFont="1" applyFill="1" applyBorder="1" applyAlignment="1">
      <alignment horizontal="center" wrapText="1"/>
      <protection/>
    </xf>
    <xf numFmtId="0" fontId="24" fillId="57" borderId="19" xfId="292" applyNumberFormat="1" applyFont="1" applyFill="1" applyBorder="1" applyAlignment="1" quotePrefix="1">
      <alignment horizontal="left" vertical="center" wrapText="1"/>
      <protection/>
    </xf>
    <xf numFmtId="10" fontId="24" fillId="57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5" fillId="0" borderId="19" xfId="293" applyFont="1" applyFill="1" applyBorder="1" applyAlignment="1">
      <alignment horizontal="center" wrapText="1"/>
      <protection/>
    </xf>
    <xf numFmtId="0" fontId="25" fillId="0" borderId="19" xfId="293" applyFont="1" applyFill="1" applyBorder="1" applyAlignment="1">
      <alignment horizontal="left" wrapText="1"/>
      <protection/>
    </xf>
    <xf numFmtId="1" fontId="24" fillId="55" borderId="19" xfId="292" applyNumberFormat="1" applyFont="1" applyFill="1" applyBorder="1" applyAlignment="1" quotePrefix="1">
      <alignment horizontal="center" vertical="center" wrapText="1"/>
      <protection/>
    </xf>
    <xf numFmtId="10" fontId="24" fillId="57" borderId="19" xfId="292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0" fontId="24" fillId="55" borderId="1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4" fillId="57" borderId="19" xfId="292" applyNumberFormat="1" applyFont="1" applyFill="1" applyBorder="1" applyAlignment="1">
      <alignment horizontal="left" vertical="center" wrapText="1"/>
      <protection/>
    </xf>
    <xf numFmtId="1" fontId="24" fillId="57" borderId="19" xfId="292" applyNumberFormat="1" applyFont="1" applyFill="1" applyBorder="1" applyAlignment="1">
      <alignment horizontal="center" vertical="center" wrapText="1"/>
      <protection/>
    </xf>
    <xf numFmtId="0" fontId="24" fillId="57" borderId="19" xfId="292" applyFont="1" applyFill="1" applyBorder="1" applyAlignment="1">
      <alignment horizontal="center" vertical="center" wrapText="1"/>
      <protection/>
    </xf>
    <xf numFmtId="14" fontId="24" fillId="57" borderId="19" xfId="292" applyNumberFormat="1" applyFont="1" applyFill="1" applyBorder="1" applyAlignment="1" quotePrefix="1">
      <alignment horizontal="center" vertical="center" wrapText="1"/>
      <protection/>
    </xf>
    <xf numFmtId="165" fontId="24" fillId="57" borderId="19" xfId="0" applyNumberFormat="1" applyFont="1" applyFill="1" applyBorder="1" applyAlignment="1">
      <alignment/>
    </xf>
    <xf numFmtId="10" fontId="24" fillId="56" borderId="19" xfId="292" applyNumberFormat="1" applyFont="1" applyFill="1" applyBorder="1" applyAlignment="1">
      <alignment horizontal="center" vertical="center" wrapText="1"/>
      <protection/>
    </xf>
    <xf numFmtId="0" fontId="24" fillId="57" borderId="19" xfId="0" applyFont="1" applyFill="1" applyBorder="1" applyAlignment="1">
      <alignment vertical="center"/>
    </xf>
    <xf numFmtId="10" fontId="24" fillId="56" borderId="19" xfId="292" applyNumberFormat="1" applyFont="1" applyFill="1" applyBorder="1" applyAlignment="1" quotePrefix="1">
      <alignment horizontal="center" vertical="center" wrapText="1"/>
      <protection/>
    </xf>
    <xf numFmtId="1" fontId="31" fillId="0" borderId="19" xfId="0" applyNumberFormat="1" applyFont="1" applyFill="1" applyBorder="1" applyAlignment="1">
      <alignment horizontal="center" vertical="center" wrapText="1"/>
    </xf>
    <xf numFmtId="0" fontId="31" fillId="57" borderId="19" xfId="0" applyNumberFormat="1" applyFont="1" applyFill="1" applyBorder="1" applyAlignment="1">
      <alignment horizontal="left" vertical="center" wrapText="1"/>
    </xf>
    <xf numFmtId="1" fontId="30" fillId="0" borderId="19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10" fontId="31" fillId="0" borderId="19" xfId="0" applyNumberFormat="1" applyFont="1" applyFill="1" applyBorder="1" applyAlignment="1" quotePrefix="1">
      <alignment horizontal="center" vertical="center" wrapText="1"/>
    </xf>
    <xf numFmtId="0" fontId="24" fillId="56" borderId="19" xfId="292" applyNumberFormat="1" applyFont="1" applyFill="1" applyBorder="1" applyAlignment="1" quotePrefix="1">
      <alignment horizontal="left" vertical="center" wrapText="1"/>
      <protection/>
    </xf>
    <xf numFmtId="0" fontId="24" fillId="56" borderId="19" xfId="292" applyNumberFormat="1" applyFont="1" applyFill="1" applyBorder="1" applyAlignment="1">
      <alignment horizontal="left" vertical="center" wrapText="1"/>
      <protection/>
    </xf>
    <xf numFmtId="0" fontId="24" fillId="56" borderId="19" xfId="292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/>
    </xf>
    <xf numFmtId="1" fontId="26" fillId="0" borderId="19" xfId="0" applyNumberFormat="1" applyFont="1" applyFill="1" applyBorder="1" applyAlignment="1">
      <alignment horizontal="center" vertical="center" wrapText="1"/>
    </xf>
    <xf numFmtId="14" fontId="26" fillId="0" borderId="19" xfId="0" applyNumberFormat="1" applyFont="1" applyFill="1" applyBorder="1" applyAlignment="1">
      <alignment horizontal="center" vertical="center" wrapText="1"/>
    </xf>
    <xf numFmtId="1" fontId="31" fillId="0" borderId="19" xfId="121" applyNumberFormat="1" applyFont="1" applyFill="1" applyBorder="1" applyAlignment="1">
      <alignment horizontal="center" vertical="center" wrapText="1"/>
      <protection/>
    </xf>
    <xf numFmtId="14" fontId="31" fillId="0" borderId="19" xfId="121" applyNumberFormat="1" applyFont="1" applyFill="1" applyBorder="1" applyAlignment="1" quotePrefix="1">
      <alignment horizontal="center" vertical="center" wrapText="1"/>
      <protection/>
    </xf>
    <xf numFmtId="0" fontId="24" fillId="57" borderId="0" xfId="0" applyFont="1" applyFill="1" applyBorder="1" applyAlignment="1">
      <alignment horizontal="center"/>
    </xf>
    <xf numFmtId="10" fontId="31" fillId="0" borderId="19" xfId="292" applyNumberFormat="1" applyFont="1" applyFill="1" applyBorder="1" applyAlignment="1">
      <alignment horizontal="center" vertical="center" wrapText="1"/>
      <protection/>
    </xf>
    <xf numFmtId="0" fontId="26" fillId="56" borderId="19" xfId="0" applyFont="1" applyFill="1" applyBorder="1" applyAlignment="1">
      <alignment horizontal="center" vertical="center"/>
    </xf>
    <xf numFmtId="1" fontId="24" fillId="55" borderId="19" xfId="0" applyNumberFormat="1" applyFont="1" applyFill="1" applyBorder="1" applyAlignment="1">
      <alignment horizontal="center" vertical="center" wrapText="1"/>
    </xf>
    <xf numFmtId="0" fontId="25" fillId="56" borderId="19" xfId="293" applyFont="1" applyFill="1" applyBorder="1" applyAlignment="1">
      <alignment horizontal="center" vertical="center" wrapText="1"/>
      <protection/>
    </xf>
    <xf numFmtId="0" fontId="24" fillId="56" borderId="19" xfId="292" applyFont="1" applyFill="1" applyBorder="1" applyAlignment="1">
      <alignment horizontal="left" vertical="center" wrapText="1"/>
      <protection/>
    </xf>
    <xf numFmtId="0" fontId="52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52" fillId="55" borderId="19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55" borderId="0" xfId="0" applyFill="1" applyAlignment="1">
      <alignment vertical="center"/>
    </xf>
    <xf numFmtId="0" fontId="52" fillId="0" borderId="19" xfId="0" applyFont="1" applyBorder="1" applyAlignment="1">
      <alignment horizontal="center" vertical="center"/>
    </xf>
    <xf numFmtId="14" fontId="52" fillId="0" borderId="19" xfId="0" applyNumberFormat="1" applyFont="1" applyBorder="1" applyAlignment="1">
      <alignment horizontal="center" vertical="center"/>
    </xf>
    <xf numFmtId="0" fontId="25" fillId="55" borderId="19" xfId="293" applyFont="1" applyFill="1" applyBorder="1" applyAlignment="1">
      <alignment horizontal="center" wrapText="1"/>
      <protection/>
    </xf>
    <xf numFmtId="0" fontId="52" fillId="0" borderId="19" xfId="0" applyFont="1" applyBorder="1" applyAlignment="1">
      <alignment horizontal="center"/>
    </xf>
    <xf numFmtId="1" fontId="5" fillId="0" borderId="19" xfId="115" applyNumberFormat="1" applyFont="1" applyFill="1" applyBorder="1" applyAlignment="1">
      <alignment horizontal="center" wrapText="1"/>
      <protection/>
    </xf>
    <xf numFmtId="1" fontId="5" fillId="55" borderId="19" xfId="0" applyNumberFormat="1" applyFont="1" applyFill="1" applyBorder="1" applyAlignment="1">
      <alignment horizontal="center" wrapText="1"/>
    </xf>
    <xf numFmtId="0" fontId="54" fillId="0" borderId="19" xfId="0" applyFont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top" wrapText="1"/>
    </xf>
  </cellXfs>
  <cellStyles count="33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çıklama Metni" xfId="75"/>
    <cellStyle name="Açıklama Metni 2" xfId="76"/>
    <cellStyle name="Ana Başlık" xfId="77"/>
    <cellStyle name="Ana Başlık 2" xfId="78"/>
    <cellStyle name="Bad" xfId="79"/>
    <cellStyle name="Bağlı Hücre" xfId="80"/>
    <cellStyle name="Bağlı Hücre 2" xfId="81"/>
    <cellStyle name="Başlık 1" xfId="82"/>
    <cellStyle name="Başlık 1 2" xfId="83"/>
    <cellStyle name="Başlık 2" xfId="84"/>
    <cellStyle name="Başlık 2 2" xfId="85"/>
    <cellStyle name="Başlık 3" xfId="86"/>
    <cellStyle name="Başlık 3 2" xfId="87"/>
    <cellStyle name="Başlık 4" xfId="88"/>
    <cellStyle name="Başlık 4 2" xfId="89"/>
    <cellStyle name="Comma [0]" xfId="90"/>
    <cellStyle name="Calculation" xfId="91"/>
    <cellStyle name="Check Cell" xfId="92"/>
    <cellStyle name="Çıkış" xfId="93"/>
    <cellStyle name="Çıkış 2" xfId="94"/>
    <cellStyle name="Explanatory Text" xfId="95"/>
    <cellStyle name="Giriş" xfId="96"/>
    <cellStyle name="Giriş 2" xfId="97"/>
    <cellStyle name="Good" xfId="98"/>
    <cellStyle name="Heading 1" xfId="99"/>
    <cellStyle name="Heading 2" xfId="100"/>
    <cellStyle name="Heading 3" xfId="101"/>
    <cellStyle name="Heading 4" xfId="102"/>
    <cellStyle name="Hesaplama" xfId="103"/>
    <cellStyle name="Hesaplama 2" xfId="104"/>
    <cellStyle name="Input" xfId="105"/>
    <cellStyle name="İşaretli Hücre" xfId="106"/>
    <cellStyle name="İşaretli Hücre 2" xfId="107"/>
    <cellStyle name="İyi" xfId="108"/>
    <cellStyle name="İyi 2" xfId="109"/>
    <cellStyle name="Kötü" xfId="110"/>
    <cellStyle name="Kötü 2" xfId="111"/>
    <cellStyle name="Linked Cell" xfId="112"/>
    <cellStyle name="Neutral" xfId="113"/>
    <cellStyle name="Normal 10" xfId="114"/>
    <cellStyle name="Normal 11" xfId="115"/>
    <cellStyle name="Normal 12" xfId="116"/>
    <cellStyle name="Normal 13" xfId="117"/>
    <cellStyle name="Normal 14" xfId="118"/>
    <cellStyle name="Normal 15" xfId="119"/>
    <cellStyle name="Normal 17" xfId="120"/>
    <cellStyle name="Normal 2" xfId="121"/>
    <cellStyle name="Normal 2 2" xfId="122"/>
    <cellStyle name="Normal 2_YAYINLANACAK EK 2D" xfId="123"/>
    <cellStyle name="Normal 20" xfId="124"/>
    <cellStyle name="Normal 21" xfId="125"/>
    <cellStyle name="Normal 21 2" xfId="126"/>
    <cellStyle name="Normal 22" xfId="127"/>
    <cellStyle name="Normal 23" xfId="128"/>
    <cellStyle name="Normal 24" xfId="129"/>
    <cellStyle name="Normal 24 2" xfId="130"/>
    <cellStyle name="Normal 25" xfId="131"/>
    <cellStyle name="Normal 25 2" xfId="132"/>
    <cellStyle name="Normal 26" xfId="133"/>
    <cellStyle name="Normal 27" xfId="134"/>
    <cellStyle name="Normal 27 2" xfId="135"/>
    <cellStyle name="Normal 28" xfId="136"/>
    <cellStyle name="Normal 29" xfId="137"/>
    <cellStyle name="Normal 29 2" xfId="138"/>
    <cellStyle name="Normal 3" xfId="139"/>
    <cellStyle name="Normal 3 10" xfId="140"/>
    <cellStyle name="Normal 3 11" xfId="141"/>
    <cellStyle name="Normal 3 12" xfId="142"/>
    <cellStyle name="Normal 3 13" xfId="143"/>
    <cellStyle name="Normal 3 2" xfId="144"/>
    <cellStyle name="Normal 3 3" xfId="145"/>
    <cellStyle name="Normal 3 4" xfId="146"/>
    <cellStyle name="Normal 3 5" xfId="147"/>
    <cellStyle name="Normal 3 6" xfId="148"/>
    <cellStyle name="Normal 3 7" xfId="149"/>
    <cellStyle name="Normal 3 8" xfId="150"/>
    <cellStyle name="Normal 3 9" xfId="151"/>
    <cellStyle name="Normal 30" xfId="152"/>
    <cellStyle name="Normal 31" xfId="153"/>
    <cellStyle name="Normal 31 2" xfId="154"/>
    <cellStyle name="Normal 32" xfId="155"/>
    <cellStyle name="Normal 33" xfId="156"/>
    <cellStyle name="Normal 33 2" xfId="157"/>
    <cellStyle name="Normal 34" xfId="158"/>
    <cellStyle name="Normal 35" xfId="159"/>
    <cellStyle name="Normal 35 2" xfId="160"/>
    <cellStyle name="Normal 36" xfId="161"/>
    <cellStyle name="Normal 37" xfId="162"/>
    <cellStyle name="Normal 38" xfId="163"/>
    <cellStyle name="Normal 39" xfId="164"/>
    <cellStyle name="Normal 4" xfId="165"/>
    <cellStyle name="Normal 4 10" xfId="166"/>
    <cellStyle name="Normal 4 10 2" xfId="167"/>
    <cellStyle name="Normal 4 11" xfId="168"/>
    <cellStyle name="Normal 4 12" xfId="169"/>
    <cellStyle name="Normal 4 13" xfId="170"/>
    <cellStyle name="Normal 4 14" xfId="171"/>
    <cellStyle name="Normal 4 2" xfId="172"/>
    <cellStyle name="Normal 4 2 2" xfId="173"/>
    <cellStyle name="Normal 4 2 3" xfId="174"/>
    <cellStyle name="Normal 4 2 4" xfId="175"/>
    <cellStyle name="Normal 4 3" xfId="176"/>
    <cellStyle name="Normal 4 3 2" xfId="177"/>
    <cellStyle name="Normal 4 4" xfId="178"/>
    <cellStyle name="Normal 4 4 2" xfId="179"/>
    <cellStyle name="Normal 4 5" xfId="180"/>
    <cellStyle name="Normal 4 5 2" xfId="181"/>
    <cellStyle name="Normal 4 6" xfId="182"/>
    <cellStyle name="Normal 4 6 2" xfId="183"/>
    <cellStyle name="Normal 4 7" xfId="184"/>
    <cellStyle name="Normal 4 7 2" xfId="185"/>
    <cellStyle name="Normal 4 8" xfId="186"/>
    <cellStyle name="Normal 4 8 2" xfId="187"/>
    <cellStyle name="Normal 4 9" xfId="188"/>
    <cellStyle name="Normal 4 9 2" xfId="189"/>
    <cellStyle name="Normal 40" xfId="190"/>
    <cellStyle name="Normal 41" xfId="191"/>
    <cellStyle name="Normal 41 2" xfId="192"/>
    <cellStyle name="Normal 42" xfId="193"/>
    <cellStyle name="Normal 43" xfId="194"/>
    <cellStyle name="Normal 43 2" xfId="195"/>
    <cellStyle name="Normal 44" xfId="196"/>
    <cellStyle name="Normal 45" xfId="197"/>
    <cellStyle name="Normal 45 2" xfId="198"/>
    <cellStyle name="Normal 46" xfId="199"/>
    <cellStyle name="Normal 47" xfId="200"/>
    <cellStyle name="Normal 48" xfId="201"/>
    <cellStyle name="Normal 49" xfId="202"/>
    <cellStyle name="Normal 5" xfId="203"/>
    <cellStyle name="Normal 5 10" xfId="204"/>
    <cellStyle name="Normal 5 10 2" xfId="205"/>
    <cellStyle name="Normal 5 11" xfId="206"/>
    <cellStyle name="Normal 5 12" xfId="207"/>
    <cellStyle name="Normal 5 13" xfId="208"/>
    <cellStyle name="Normal 5 2" xfId="209"/>
    <cellStyle name="Normal 5 2 2" xfId="210"/>
    <cellStyle name="Normal 5 3" xfId="211"/>
    <cellStyle name="Normal 5 3 2" xfId="212"/>
    <cellStyle name="Normal 5 4" xfId="213"/>
    <cellStyle name="Normal 5 4 2" xfId="214"/>
    <cellStyle name="Normal 5 5" xfId="215"/>
    <cellStyle name="Normal 5 5 2" xfId="216"/>
    <cellStyle name="Normal 5 6" xfId="217"/>
    <cellStyle name="Normal 5 6 2" xfId="218"/>
    <cellStyle name="Normal 5 7" xfId="219"/>
    <cellStyle name="Normal 5 7 2" xfId="220"/>
    <cellStyle name="Normal 5 8" xfId="221"/>
    <cellStyle name="Normal 5 8 2" xfId="222"/>
    <cellStyle name="Normal 5 9" xfId="223"/>
    <cellStyle name="Normal 5 9 2" xfId="224"/>
    <cellStyle name="Normal 50" xfId="225"/>
    <cellStyle name="Normal 51" xfId="226"/>
    <cellStyle name="Normal 52" xfId="227"/>
    <cellStyle name="Normal 53" xfId="228"/>
    <cellStyle name="Normal 54" xfId="229"/>
    <cellStyle name="Normal 55" xfId="230"/>
    <cellStyle name="Normal 56" xfId="231"/>
    <cellStyle name="Normal 57" xfId="232"/>
    <cellStyle name="Normal 58" xfId="233"/>
    <cellStyle name="Normal 59" xfId="234"/>
    <cellStyle name="Normal 6" xfId="235"/>
    <cellStyle name="Normal 6 10" xfId="236"/>
    <cellStyle name="Normal 6 10 2" xfId="237"/>
    <cellStyle name="Normal 6 11" xfId="238"/>
    <cellStyle name="Normal 6 11 2" xfId="239"/>
    <cellStyle name="Normal 6 12" xfId="240"/>
    <cellStyle name="Normal 6 12 2" xfId="241"/>
    <cellStyle name="Normal 6 13" xfId="242"/>
    <cellStyle name="Normal 6 13 2" xfId="243"/>
    <cellStyle name="Normal 6 14" xfId="244"/>
    <cellStyle name="Normal 6 14 2" xfId="245"/>
    <cellStyle name="Normal 6 15" xfId="246"/>
    <cellStyle name="Normal 6 15 2" xfId="247"/>
    <cellStyle name="Normal 6 16" xfId="248"/>
    <cellStyle name="Normal 6 2" xfId="249"/>
    <cellStyle name="Normal 6 2 2" xfId="250"/>
    <cellStyle name="Normal 6 3" xfId="251"/>
    <cellStyle name="Normal 6 3 2" xfId="252"/>
    <cellStyle name="Normal 6 4" xfId="253"/>
    <cellStyle name="Normal 6 4 2" xfId="254"/>
    <cellStyle name="Normal 6 5" xfId="255"/>
    <cellStyle name="Normal 6 5 2" xfId="256"/>
    <cellStyle name="Normal 6 6" xfId="257"/>
    <cellStyle name="Normal 6 6 2" xfId="258"/>
    <cellStyle name="Normal 6 7" xfId="259"/>
    <cellStyle name="Normal 6 7 2" xfId="260"/>
    <cellStyle name="Normal 6 8" xfId="261"/>
    <cellStyle name="Normal 6 8 2" xfId="262"/>
    <cellStyle name="Normal 6 9" xfId="263"/>
    <cellStyle name="Normal 6 9 2" xfId="264"/>
    <cellStyle name="Normal 60" xfId="265"/>
    <cellStyle name="Normal 61" xfId="266"/>
    <cellStyle name="Normal 62" xfId="267"/>
    <cellStyle name="Normal 63" xfId="268"/>
    <cellStyle name="Normal 64" xfId="269"/>
    <cellStyle name="Normal 65" xfId="270"/>
    <cellStyle name="Normal 66" xfId="271"/>
    <cellStyle name="Normal 67" xfId="272"/>
    <cellStyle name="Normal 68" xfId="273"/>
    <cellStyle name="Normal 69" xfId="274"/>
    <cellStyle name="Normal 7" xfId="275"/>
    <cellStyle name="Normal 70" xfId="276"/>
    <cellStyle name="Normal 71" xfId="277"/>
    <cellStyle name="Normal 72" xfId="278"/>
    <cellStyle name="Normal 73" xfId="279"/>
    <cellStyle name="Normal 74" xfId="280"/>
    <cellStyle name="Normal 75" xfId="281"/>
    <cellStyle name="Normal 76" xfId="282"/>
    <cellStyle name="Normal 77" xfId="283"/>
    <cellStyle name="Normal 78" xfId="284"/>
    <cellStyle name="Normal 79" xfId="285"/>
    <cellStyle name="Normal 8" xfId="286"/>
    <cellStyle name="Normal 80" xfId="287"/>
    <cellStyle name="Normal 81" xfId="288"/>
    <cellStyle name="Normal 82" xfId="289"/>
    <cellStyle name="Normal 9" xfId="290"/>
    <cellStyle name="Normal_Sayfa1" xfId="291"/>
    <cellStyle name="Normal_Sayfa1 2" xfId="292"/>
    <cellStyle name="Normal_Sayfa2" xfId="293"/>
    <cellStyle name="Not" xfId="294"/>
    <cellStyle name="Not 2" xfId="295"/>
    <cellStyle name="Not 3" xfId="296"/>
    <cellStyle name="Not 4" xfId="297"/>
    <cellStyle name="Note" xfId="298"/>
    <cellStyle name="Note 2" xfId="299"/>
    <cellStyle name="Nötr" xfId="300"/>
    <cellStyle name="Nötr 2" xfId="301"/>
    <cellStyle name="Output" xfId="302"/>
    <cellStyle name="Currency" xfId="303"/>
    <cellStyle name="Currency [0]" xfId="304"/>
    <cellStyle name="Title" xfId="305"/>
    <cellStyle name="Toplam" xfId="306"/>
    <cellStyle name="Toplam 2" xfId="307"/>
    <cellStyle name="Total" xfId="308"/>
    <cellStyle name="Uyarı Metni" xfId="309"/>
    <cellStyle name="Uyarı Metni 2" xfId="310"/>
    <cellStyle name="Comma" xfId="311"/>
    <cellStyle name="Virgül 2" xfId="312"/>
    <cellStyle name="Virgül 2 2" xfId="313"/>
    <cellStyle name="Virgül 2 3" xfId="314"/>
    <cellStyle name="Virgül 2 4" xfId="315"/>
    <cellStyle name="Vurgu1" xfId="316"/>
    <cellStyle name="Vurgu1 2" xfId="317"/>
    <cellStyle name="Vurgu2" xfId="318"/>
    <cellStyle name="Vurgu2 2" xfId="319"/>
    <cellStyle name="Vurgu3" xfId="320"/>
    <cellStyle name="Vurgu3 2" xfId="321"/>
    <cellStyle name="Vurgu4" xfId="322"/>
    <cellStyle name="Vurgu4 2" xfId="323"/>
    <cellStyle name="Vurgu5" xfId="324"/>
    <cellStyle name="Vurgu5 2" xfId="325"/>
    <cellStyle name="Vurgu6" xfId="326"/>
    <cellStyle name="Vurgu6 2" xfId="327"/>
    <cellStyle name="Warning Text" xfId="328"/>
    <cellStyle name="Percent" xfId="329"/>
    <cellStyle name="Yüzde 2" xfId="330"/>
    <cellStyle name="Yüzde 2 10" xfId="331"/>
    <cellStyle name="Yüzde 2 10 2" xfId="332"/>
    <cellStyle name="Yüzde 2 11" xfId="333"/>
    <cellStyle name="Yüzde 2 12" xfId="334"/>
    <cellStyle name="Yüzde 2 13" xfId="335"/>
    <cellStyle name="Yüzde 2 2" xfId="336"/>
    <cellStyle name="Yüzde 2 2 2" xfId="337"/>
    <cellStyle name="Yüzde 2 3" xfId="338"/>
    <cellStyle name="Yüzde 2 3 2" xfId="339"/>
    <cellStyle name="Yüzde 2 4" xfId="340"/>
    <cellStyle name="Yüzde 2 4 2" xfId="341"/>
    <cellStyle name="Yüzde 2 5" xfId="342"/>
    <cellStyle name="Yüzde 2 5 2" xfId="343"/>
    <cellStyle name="Yüzde 2 6" xfId="344"/>
    <cellStyle name="Yüzde 2 6 2" xfId="345"/>
    <cellStyle name="Yüzde 2 7" xfId="346"/>
    <cellStyle name="Yüzde 2 7 2" xfId="347"/>
    <cellStyle name="Yüzde 2 8" xfId="348"/>
    <cellStyle name="Yüzde 2 8 2" xfId="349"/>
    <cellStyle name="Yüzde 2 9" xfId="350"/>
    <cellStyle name="Yüzde 2 9 2" xfId="35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8.00390625" style="0" customWidth="1"/>
    <col min="2" max="2" width="16.57421875" style="0" customWidth="1"/>
    <col min="3" max="3" width="41.421875" style="0" customWidth="1"/>
    <col min="7" max="7" width="10.140625" style="0" bestFit="1" customWidth="1"/>
    <col min="8" max="8" width="11.421875" style="0" customWidth="1"/>
  </cols>
  <sheetData>
    <row r="1" spans="1:215" ht="15">
      <c r="A1" s="174" t="s">
        <v>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78"/>
      <c r="P1" s="7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</row>
    <row r="2" spans="1:215" ht="15.75">
      <c r="A2" s="174" t="s">
        <v>34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78"/>
      <c r="P2" s="7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215" ht="143.25">
      <c r="A3" s="4" t="s">
        <v>0</v>
      </c>
      <c r="B3" s="14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12" t="s">
        <v>6</v>
      </c>
      <c r="H3" s="7" t="s">
        <v>7</v>
      </c>
      <c r="I3" s="8" t="s">
        <v>8</v>
      </c>
      <c r="J3" s="9" t="s">
        <v>9</v>
      </c>
      <c r="K3" s="8" t="s">
        <v>10</v>
      </c>
      <c r="L3" s="8" t="s">
        <v>11</v>
      </c>
      <c r="M3" s="6" t="s">
        <v>12</v>
      </c>
      <c r="N3" s="10" t="s">
        <v>13</v>
      </c>
      <c r="O3" s="13" t="s">
        <v>14</v>
      </c>
      <c r="P3" s="27" t="s">
        <v>15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</row>
    <row r="4" spans="1:215" ht="15">
      <c r="A4" s="80" t="s">
        <v>16</v>
      </c>
      <c r="B4" s="81" t="s">
        <v>17</v>
      </c>
      <c r="C4" s="79" t="s">
        <v>18</v>
      </c>
      <c r="D4" s="82" t="s">
        <v>19</v>
      </c>
      <c r="E4" s="82" t="s">
        <v>20</v>
      </c>
      <c r="F4" s="81" t="s">
        <v>21</v>
      </c>
      <c r="G4" s="81" t="s">
        <v>22</v>
      </c>
      <c r="H4" s="16" t="s">
        <v>23</v>
      </c>
      <c r="I4" s="83" t="s">
        <v>24</v>
      </c>
      <c r="J4" s="84" t="s">
        <v>25</v>
      </c>
      <c r="K4" s="15" t="s">
        <v>26</v>
      </c>
      <c r="L4" s="83" t="s">
        <v>27</v>
      </c>
      <c r="M4" s="81" t="s">
        <v>28</v>
      </c>
      <c r="N4" s="83" t="s">
        <v>29</v>
      </c>
      <c r="O4" s="83" t="s">
        <v>30</v>
      </c>
      <c r="P4" s="83" t="s">
        <v>31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</row>
    <row r="5" spans="1:16" s="164" customFormat="1" ht="15">
      <c r="A5" s="173" t="s">
        <v>133</v>
      </c>
      <c r="B5" s="160">
        <v>8699293080107</v>
      </c>
      <c r="C5" s="44" t="s">
        <v>146</v>
      </c>
      <c r="D5" s="163"/>
      <c r="E5" s="163"/>
      <c r="F5" s="170" t="s">
        <v>55</v>
      </c>
      <c r="G5" s="171">
        <v>41235</v>
      </c>
      <c r="H5" s="171">
        <v>41235</v>
      </c>
      <c r="I5" s="163"/>
      <c r="J5" s="45" t="s">
        <v>39</v>
      </c>
      <c r="K5" s="40">
        <v>0.27999999999999997</v>
      </c>
      <c r="L5" s="42">
        <v>0.04</v>
      </c>
      <c r="M5" s="163"/>
      <c r="N5" s="17" t="s">
        <v>40</v>
      </c>
      <c r="O5" s="163"/>
      <c r="P5" s="163"/>
    </row>
    <row r="6" spans="1:16" s="164" customFormat="1" ht="24">
      <c r="A6" s="172" t="s">
        <v>134</v>
      </c>
      <c r="B6" s="130">
        <v>8699525288196</v>
      </c>
      <c r="C6" s="44" t="s">
        <v>107</v>
      </c>
      <c r="D6" s="165"/>
      <c r="E6" s="165"/>
      <c r="F6" s="170" t="s">
        <v>132</v>
      </c>
      <c r="G6" s="63">
        <v>41235</v>
      </c>
      <c r="H6" s="63">
        <v>41235</v>
      </c>
      <c r="I6" s="165"/>
      <c r="J6" s="63" t="s">
        <v>87</v>
      </c>
      <c r="K6" s="40">
        <v>0.34</v>
      </c>
      <c r="L6" s="42">
        <v>0.04</v>
      </c>
      <c r="M6" s="40">
        <v>0.06</v>
      </c>
      <c r="N6" s="131" t="s">
        <v>40</v>
      </c>
      <c r="O6" s="165"/>
      <c r="P6" s="165"/>
    </row>
    <row r="7" spans="1:16" s="164" customFormat="1" ht="24">
      <c r="A7" s="173" t="s">
        <v>135</v>
      </c>
      <c r="B7" s="160">
        <v>8699514200017</v>
      </c>
      <c r="C7" s="44" t="s">
        <v>85</v>
      </c>
      <c r="D7" s="163"/>
      <c r="E7" s="163"/>
      <c r="F7" s="170" t="s">
        <v>86</v>
      </c>
      <c r="G7" s="171">
        <v>41235</v>
      </c>
      <c r="H7" s="171">
        <v>41235</v>
      </c>
      <c r="I7" s="163"/>
      <c r="J7" s="45" t="s">
        <v>87</v>
      </c>
      <c r="K7" s="40">
        <v>0.27999999999999997</v>
      </c>
      <c r="L7" s="42">
        <v>0.04</v>
      </c>
      <c r="M7" s="163"/>
      <c r="N7" s="17" t="s">
        <v>40</v>
      </c>
      <c r="O7" s="163"/>
      <c r="P7" s="163"/>
    </row>
    <row r="8" spans="1:215" s="164" customFormat="1" ht="15">
      <c r="A8" s="172" t="s">
        <v>136</v>
      </c>
      <c r="B8" s="130">
        <v>8699680090085</v>
      </c>
      <c r="C8" s="44" t="s">
        <v>104</v>
      </c>
      <c r="D8" s="163"/>
      <c r="E8" s="163"/>
      <c r="F8" s="170" t="s">
        <v>105</v>
      </c>
      <c r="G8" s="63">
        <v>41235</v>
      </c>
      <c r="H8" s="63">
        <v>41235</v>
      </c>
      <c r="I8" s="28"/>
      <c r="J8" s="63" t="s">
        <v>39</v>
      </c>
      <c r="K8" s="40">
        <v>0.28</v>
      </c>
      <c r="L8" s="42">
        <v>0.04</v>
      </c>
      <c r="M8" s="28"/>
      <c r="N8" s="131" t="s">
        <v>40</v>
      </c>
      <c r="O8" s="63"/>
      <c r="P8" s="63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8"/>
      <c r="HA8" s="168"/>
      <c r="HB8" s="168"/>
      <c r="HC8" s="168"/>
      <c r="HD8" s="168"/>
      <c r="HE8" s="168"/>
      <c r="HF8" s="168"/>
      <c r="HG8" s="168"/>
    </row>
    <row r="9" spans="1:16" s="164" customFormat="1" ht="15">
      <c r="A9" s="173" t="s">
        <v>137</v>
      </c>
      <c r="B9" s="160">
        <v>8699828090816</v>
      </c>
      <c r="C9" s="44" t="s">
        <v>125</v>
      </c>
      <c r="D9" s="163"/>
      <c r="E9" s="163"/>
      <c r="F9" s="170" t="s">
        <v>53</v>
      </c>
      <c r="G9" s="171">
        <v>41235</v>
      </c>
      <c r="H9" s="171">
        <v>41235</v>
      </c>
      <c r="I9" s="163"/>
      <c r="J9" s="45" t="s">
        <v>39</v>
      </c>
      <c r="K9" s="40">
        <v>0.27999999999999997</v>
      </c>
      <c r="L9" s="42">
        <v>0.04</v>
      </c>
      <c r="M9" s="28"/>
      <c r="N9" s="17" t="s">
        <v>40</v>
      </c>
      <c r="O9" s="163"/>
      <c r="P9" s="163"/>
    </row>
    <row r="10" spans="1:16" s="164" customFormat="1" ht="24">
      <c r="A10" s="172" t="s">
        <v>138</v>
      </c>
      <c r="B10" s="160">
        <v>8699844770792</v>
      </c>
      <c r="C10" s="44" t="s">
        <v>148</v>
      </c>
      <c r="D10" s="163"/>
      <c r="E10" s="163"/>
      <c r="F10" s="170" t="s">
        <v>126</v>
      </c>
      <c r="G10" s="171">
        <v>41235</v>
      </c>
      <c r="H10" s="171">
        <v>41235</v>
      </c>
      <c r="I10" s="163"/>
      <c r="J10" s="45" t="s">
        <v>39</v>
      </c>
      <c r="K10" s="40">
        <v>0.41</v>
      </c>
      <c r="L10" s="28">
        <v>0.04</v>
      </c>
      <c r="M10" s="28">
        <v>0.13</v>
      </c>
      <c r="N10" s="28">
        <v>0</v>
      </c>
      <c r="O10" s="163"/>
      <c r="P10" s="163"/>
    </row>
    <row r="11" spans="1:16" s="164" customFormat="1" ht="24">
      <c r="A11" s="173" t="s">
        <v>139</v>
      </c>
      <c r="B11" s="160">
        <v>8699844770785</v>
      </c>
      <c r="C11" s="44" t="s">
        <v>147</v>
      </c>
      <c r="D11" s="163"/>
      <c r="E11" s="163"/>
      <c r="F11" s="170" t="s">
        <v>95</v>
      </c>
      <c r="G11" s="171">
        <v>41235</v>
      </c>
      <c r="H11" s="171">
        <v>41235</v>
      </c>
      <c r="I11" s="163"/>
      <c r="J11" s="45" t="s">
        <v>39</v>
      </c>
      <c r="K11" s="40">
        <v>0.44</v>
      </c>
      <c r="L11" s="28">
        <v>0.04</v>
      </c>
      <c r="M11" s="28">
        <v>0.16</v>
      </c>
      <c r="N11" s="28">
        <v>0</v>
      </c>
      <c r="O11" s="163"/>
      <c r="P11" s="163"/>
    </row>
    <row r="12" spans="1:16" s="164" customFormat="1" ht="24">
      <c r="A12" s="172" t="s">
        <v>140</v>
      </c>
      <c r="B12" s="130">
        <v>8699844750619</v>
      </c>
      <c r="C12" s="44" t="s">
        <v>106</v>
      </c>
      <c r="D12" s="165"/>
      <c r="E12" s="165"/>
      <c r="F12" s="170" t="s">
        <v>127</v>
      </c>
      <c r="G12" s="63">
        <v>41235</v>
      </c>
      <c r="H12" s="63">
        <v>41235</v>
      </c>
      <c r="I12" s="165"/>
      <c r="J12" s="63" t="s">
        <v>87</v>
      </c>
      <c r="K12" s="40">
        <v>0.23</v>
      </c>
      <c r="L12" s="42">
        <v>0.04</v>
      </c>
      <c r="M12" s="40">
        <v>0.19</v>
      </c>
      <c r="N12" s="131">
        <v>0</v>
      </c>
      <c r="O12" s="165"/>
      <c r="P12" s="165"/>
    </row>
    <row r="13" spans="1:16" s="164" customFormat="1" ht="15">
      <c r="A13" s="173" t="s">
        <v>141</v>
      </c>
      <c r="B13" s="160">
        <v>8699772090498</v>
      </c>
      <c r="C13" s="44" t="s">
        <v>124</v>
      </c>
      <c r="D13" s="163"/>
      <c r="E13" s="163"/>
      <c r="F13" s="170" t="s">
        <v>84</v>
      </c>
      <c r="G13" s="171">
        <v>41235</v>
      </c>
      <c r="H13" s="171">
        <v>41235</v>
      </c>
      <c r="I13" s="163"/>
      <c r="J13" s="45" t="s">
        <v>39</v>
      </c>
      <c r="K13" s="40">
        <v>0.28</v>
      </c>
      <c r="L13" s="28">
        <v>0.04</v>
      </c>
      <c r="M13" s="163"/>
      <c r="N13" s="17" t="s">
        <v>40</v>
      </c>
      <c r="O13" s="163"/>
      <c r="P13" s="163"/>
    </row>
    <row r="14" spans="1:16" s="164" customFormat="1" ht="15">
      <c r="A14" s="172" t="s">
        <v>142</v>
      </c>
      <c r="B14" s="160">
        <v>8699772090443</v>
      </c>
      <c r="C14" s="44" t="s">
        <v>118</v>
      </c>
      <c r="D14" s="163"/>
      <c r="E14" s="163"/>
      <c r="F14" s="170" t="s">
        <v>98</v>
      </c>
      <c r="G14" s="171">
        <v>41235</v>
      </c>
      <c r="H14" s="171">
        <v>41235</v>
      </c>
      <c r="I14" s="163"/>
      <c r="J14" s="45" t="s">
        <v>39</v>
      </c>
      <c r="K14" s="40">
        <v>0.28</v>
      </c>
      <c r="L14" s="28">
        <v>0.04</v>
      </c>
      <c r="M14" s="163"/>
      <c r="N14" s="17" t="s">
        <v>40</v>
      </c>
      <c r="O14" s="163"/>
      <c r="P14" s="163"/>
    </row>
    <row r="15" spans="1:215" s="168" customFormat="1" ht="23.25" customHeight="1">
      <c r="A15" s="173" t="s">
        <v>143</v>
      </c>
      <c r="B15" s="160">
        <v>8699772090535</v>
      </c>
      <c r="C15" s="44" t="s">
        <v>121</v>
      </c>
      <c r="D15" s="166"/>
      <c r="E15" s="163"/>
      <c r="F15" s="170" t="s">
        <v>84</v>
      </c>
      <c r="G15" s="171">
        <v>41235</v>
      </c>
      <c r="H15" s="171">
        <v>41235</v>
      </c>
      <c r="I15" s="163"/>
      <c r="J15" s="45" t="s">
        <v>39</v>
      </c>
      <c r="K15" s="40">
        <v>0.28</v>
      </c>
      <c r="L15" s="28">
        <v>0.04</v>
      </c>
      <c r="M15" s="163"/>
      <c r="N15" s="17" t="s">
        <v>40</v>
      </c>
      <c r="O15" s="163"/>
      <c r="P15" s="163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</row>
    <row r="16" spans="1:16" s="164" customFormat="1" ht="15">
      <c r="A16" s="172" t="s">
        <v>144</v>
      </c>
      <c r="B16" s="160">
        <v>8699772090559</v>
      </c>
      <c r="C16" s="44" t="s">
        <v>122</v>
      </c>
      <c r="D16" s="163"/>
      <c r="E16" s="163"/>
      <c r="F16" s="170" t="s">
        <v>84</v>
      </c>
      <c r="G16" s="171">
        <v>41235</v>
      </c>
      <c r="H16" s="171">
        <v>41235</v>
      </c>
      <c r="I16" s="163"/>
      <c r="J16" s="45" t="s">
        <v>39</v>
      </c>
      <c r="K16" s="40">
        <v>0.27999999999999997</v>
      </c>
      <c r="L16" s="42">
        <v>0.04</v>
      </c>
      <c r="M16" s="163"/>
      <c r="N16" s="17" t="s">
        <v>40</v>
      </c>
      <c r="O16" s="163"/>
      <c r="P16" s="163"/>
    </row>
    <row r="17" spans="1:16" s="164" customFormat="1" ht="15">
      <c r="A17" s="173" t="s">
        <v>145</v>
      </c>
      <c r="B17" s="160">
        <v>8699772090511</v>
      </c>
      <c r="C17" s="44" t="s">
        <v>123</v>
      </c>
      <c r="D17" s="163"/>
      <c r="E17" s="163"/>
      <c r="F17" s="170" t="s">
        <v>98</v>
      </c>
      <c r="G17" s="171">
        <v>41235</v>
      </c>
      <c r="H17" s="171">
        <v>41235</v>
      </c>
      <c r="I17" s="163"/>
      <c r="J17" s="45" t="s">
        <v>39</v>
      </c>
      <c r="K17" s="40">
        <v>0.28</v>
      </c>
      <c r="L17" s="28">
        <v>0.04</v>
      </c>
      <c r="M17" s="163"/>
      <c r="N17" s="17" t="s">
        <v>40</v>
      </c>
      <c r="O17" s="163"/>
      <c r="P17" s="163"/>
    </row>
    <row r="18" s="164" customFormat="1" ht="15">
      <c r="B18" s="169"/>
    </row>
  </sheetData>
  <sheetProtection/>
  <autoFilter ref="A4:HG4">
    <sortState ref="A5:HG18">
      <sortCondition sortBy="value" ref="C5:C18"/>
    </sortState>
  </autoFilter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1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140625" style="19" customWidth="1"/>
    <col min="2" max="2" width="13.421875" style="19" customWidth="1"/>
    <col min="3" max="3" width="39.140625" style="19" customWidth="1"/>
    <col min="4" max="4" width="13.7109375" style="19" customWidth="1"/>
    <col min="5" max="5" width="12.57421875" style="19" customWidth="1"/>
    <col min="6" max="16384" width="9.140625" style="19" customWidth="1"/>
  </cols>
  <sheetData>
    <row r="1" spans="1:16" s="20" customFormat="1" ht="12.75">
      <c r="A1" s="175" t="s">
        <v>32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85"/>
      <c r="P1" s="85"/>
    </row>
    <row r="2" spans="1:16" s="21" customFormat="1" ht="15.75" customHeight="1">
      <c r="A2" s="175" t="s">
        <v>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85"/>
      <c r="P2" s="85"/>
    </row>
    <row r="3" spans="1:16" s="23" customFormat="1" ht="104.25">
      <c r="A3" s="22" t="s">
        <v>0</v>
      </c>
      <c r="B3" s="32" t="s">
        <v>1</v>
      </c>
      <c r="C3" s="95" t="s">
        <v>2</v>
      </c>
      <c r="D3" s="32" t="s">
        <v>3</v>
      </c>
      <c r="E3" s="32" t="s">
        <v>4</v>
      </c>
      <c r="F3" s="33" t="s">
        <v>5</v>
      </c>
      <c r="G3" s="34" t="s">
        <v>6</v>
      </c>
      <c r="H3" s="35" t="s">
        <v>7</v>
      </c>
      <c r="I3" s="36" t="s">
        <v>8</v>
      </c>
      <c r="J3" s="37" t="s">
        <v>9</v>
      </c>
      <c r="K3" s="36" t="s">
        <v>10</v>
      </c>
      <c r="L3" s="36" t="s">
        <v>11</v>
      </c>
      <c r="M3" s="33" t="s">
        <v>12</v>
      </c>
      <c r="N3" s="38" t="s">
        <v>13</v>
      </c>
      <c r="O3" s="27" t="s">
        <v>14</v>
      </c>
      <c r="P3" s="27" t="s">
        <v>15</v>
      </c>
    </row>
    <row r="4" spans="1:16" s="23" customFormat="1" ht="12">
      <c r="A4" s="86" t="s">
        <v>16</v>
      </c>
      <c r="B4" s="87" t="s">
        <v>17</v>
      </c>
      <c r="C4" s="96" t="s">
        <v>18</v>
      </c>
      <c r="D4" s="88" t="s">
        <v>19</v>
      </c>
      <c r="E4" s="88" t="s">
        <v>20</v>
      </c>
      <c r="F4" s="87" t="s">
        <v>21</v>
      </c>
      <c r="G4" s="87" t="s">
        <v>22</v>
      </c>
      <c r="H4" s="30" t="s">
        <v>23</v>
      </c>
      <c r="I4" s="89" t="s">
        <v>24</v>
      </c>
      <c r="J4" s="90" t="s">
        <v>25</v>
      </c>
      <c r="K4" s="31" t="s">
        <v>26</v>
      </c>
      <c r="L4" s="89" t="s">
        <v>27</v>
      </c>
      <c r="M4" s="87" t="s">
        <v>28</v>
      </c>
      <c r="N4" s="89" t="s">
        <v>29</v>
      </c>
      <c r="O4" s="89" t="s">
        <v>30</v>
      </c>
      <c r="P4" s="89" t="s">
        <v>31</v>
      </c>
    </row>
    <row r="5" spans="1:16" ht="24">
      <c r="A5" s="65" t="s">
        <v>92</v>
      </c>
      <c r="B5" s="130">
        <v>8699650772065</v>
      </c>
      <c r="C5" s="99" t="s">
        <v>93</v>
      </c>
      <c r="D5" s="61"/>
      <c r="E5" s="75"/>
      <c r="F5" s="28" t="s">
        <v>94</v>
      </c>
      <c r="G5" s="63"/>
      <c r="H5" s="66"/>
      <c r="I5" s="28"/>
      <c r="J5" s="67" t="s">
        <v>91</v>
      </c>
      <c r="K5" s="76">
        <v>0.28</v>
      </c>
      <c r="L5" s="28">
        <v>0.04</v>
      </c>
      <c r="M5" s="28"/>
      <c r="N5" s="17" t="s">
        <v>40</v>
      </c>
      <c r="O5" s="17"/>
      <c r="P5" s="17"/>
    </row>
    <row r="6" spans="1:16" ht="24">
      <c r="A6" s="65" t="s">
        <v>100</v>
      </c>
      <c r="B6" s="130">
        <v>8699569700173</v>
      </c>
      <c r="C6" s="150" t="s">
        <v>153</v>
      </c>
      <c r="D6" s="39"/>
      <c r="E6" s="39"/>
      <c r="F6" s="65" t="s">
        <v>101</v>
      </c>
      <c r="G6" s="66">
        <v>41226</v>
      </c>
      <c r="H6" s="66">
        <v>41226</v>
      </c>
      <c r="I6" s="39"/>
      <c r="J6" s="127" t="s">
        <v>87</v>
      </c>
      <c r="K6" s="40">
        <v>0.11</v>
      </c>
      <c r="L6" s="42">
        <v>0.04</v>
      </c>
      <c r="M6" s="28"/>
      <c r="N6" s="28" t="s">
        <v>40</v>
      </c>
      <c r="O6" s="63"/>
      <c r="P6" s="63">
        <v>41377</v>
      </c>
    </row>
    <row r="7" spans="1:235" ht="27.75" customHeight="1">
      <c r="A7" s="65" t="s">
        <v>110</v>
      </c>
      <c r="B7" s="130">
        <v>8699514090977</v>
      </c>
      <c r="C7" s="129" t="s">
        <v>111</v>
      </c>
      <c r="D7" s="128"/>
      <c r="E7" s="128"/>
      <c r="F7" s="62" t="s">
        <v>90</v>
      </c>
      <c r="G7" s="128"/>
      <c r="H7" s="66">
        <v>41127</v>
      </c>
      <c r="I7" s="134"/>
      <c r="J7" s="127" t="s">
        <v>87</v>
      </c>
      <c r="K7" s="40">
        <v>0.11</v>
      </c>
      <c r="L7" s="42">
        <v>0.04</v>
      </c>
      <c r="M7" s="28"/>
      <c r="N7" s="28" t="s">
        <v>40</v>
      </c>
      <c r="O7" s="63"/>
      <c r="P7" s="68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5"/>
      <c r="HA7" s="135"/>
      <c r="HB7" s="135"/>
      <c r="HC7" s="135"/>
      <c r="HD7" s="135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</row>
    <row r="8" spans="1:16" ht="29.25" customHeight="1">
      <c r="A8" s="65" t="s">
        <v>66</v>
      </c>
      <c r="B8" s="130">
        <v>8699570090249</v>
      </c>
      <c r="C8" s="97" t="s">
        <v>67</v>
      </c>
      <c r="D8" s="94"/>
      <c r="E8" s="94"/>
      <c r="F8" s="65" t="s">
        <v>68</v>
      </c>
      <c r="G8" s="94"/>
      <c r="H8" s="66">
        <v>41226</v>
      </c>
      <c r="I8" s="94"/>
      <c r="J8" s="67" t="s">
        <v>39</v>
      </c>
      <c r="K8" s="40">
        <v>0.49</v>
      </c>
      <c r="L8" s="42">
        <v>0.04</v>
      </c>
      <c r="M8" s="28">
        <v>0.21</v>
      </c>
      <c r="N8" s="28" t="s">
        <v>40</v>
      </c>
      <c r="O8" s="63"/>
      <c r="P8" s="68"/>
    </row>
    <row r="9" spans="1:235" ht="25.5">
      <c r="A9" s="144" t="s">
        <v>119</v>
      </c>
      <c r="B9" s="130">
        <v>8699522288519</v>
      </c>
      <c r="C9" s="145" t="s">
        <v>120</v>
      </c>
      <c r="D9" s="146"/>
      <c r="E9" s="146"/>
      <c r="F9" s="161" t="s">
        <v>132</v>
      </c>
      <c r="G9" s="147"/>
      <c r="H9" s="66"/>
      <c r="I9" s="28"/>
      <c r="J9" s="67" t="s">
        <v>87</v>
      </c>
      <c r="K9" s="40">
        <v>0.27999999999999997</v>
      </c>
      <c r="L9" s="148">
        <v>0.04</v>
      </c>
      <c r="M9" s="28"/>
      <c r="N9" s="28" t="s">
        <v>40</v>
      </c>
      <c r="O9" s="28"/>
      <c r="P9" s="28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</row>
    <row r="10" spans="1:235" ht="15">
      <c r="A10" s="69" t="s">
        <v>96</v>
      </c>
      <c r="B10" s="130">
        <v>8697936091237</v>
      </c>
      <c r="C10" s="162" t="s">
        <v>155</v>
      </c>
      <c r="D10" s="18"/>
      <c r="E10" s="18"/>
      <c r="F10" s="69" t="s">
        <v>97</v>
      </c>
      <c r="G10" s="70">
        <v>40927</v>
      </c>
      <c r="H10" s="70">
        <v>40927</v>
      </c>
      <c r="I10" s="28"/>
      <c r="J10" s="67" t="s">
        <v>39</v>
      </c>
      <c r="K10" s="77">
        <v>0.28</v>
      </c>
      <c r="L10" s="28">
        <v>0.04</v>
      </c>
      <c r="M10" s="28"/>
      <c r="N10" s="17" t="s">
        <v>40</v>
      </c>
      <c r="O10" s="17"/>
      <c r="P10" s="17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</row>
    <row r="11" spans="1:235" s="133" customFormat="1" ht="15">
      <c r="A11" s="65" t="s">
        <v>88</v>
      </c>
      <c r="B11" s="130">
        <v>8699636770023</v>
      </c>
      <c r="C11" s="98" t="s">
        <v>89</v>
      </c>
      <c r="D11" s="61">
        <v>8699513770085</v>
      </c>
      <c r="E11" s="91"/>
      <c r="F11" s="151" t="s">
        <v>126</v>
      </c>
      <c r="G11" s="92"/>
      <c r="H11" s="71"/>
      <c r="I11" s="28">
        <f>-28.71%</f>
        <v>-0.2871</v>
      </c>
      <c r="J11" s="72" t="s">
        <v>91</v>
      </c>
      <c r="K11" s="73">
        <v>0.195</v>
      </c>
      <c r="L11" s="93">
        <v>0.04</v>
      </c>
      <c r="M11" s="74"/>
      <c r="N11" s="74">
        <v>0</v>
      </c>
      <c r="O11" s="63"/>
      <c r="P11" s="2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</row>
    <row r="12" spans="1:16" s="132" customFormat="1" ht="24">
      <c r="A12" s="65" t="s">
        <v>128</v>
      </c>
      <c r="B12" s="130">
        <v>8699593755392</v>
      </c>
      <c r="C12" s="125" t="s">
        <v>129</v>
      </c>
      <c r="D12" s="155"/>
      <c r="E12" s="155"/>
      <c r="F12" s="159" t="s">
        <v>127</v>
      </c>
      <c r="G12" s="156"/>
      <c r="H12" s="66"/>
      <c r="I12" s="28"/>
      <c r="J12" s="67" t="s">
        <v>87</v>
      </c>
      <c r="K12" s="40">
        <v>0.27999999999999997</v>
      </c>
      <c r="L12" s="148">
        <v>0.04</v>
      </c>
      <c r="M12" s="28"/>
      <c r="N12" s="28">
        <v>0</v>
      </c>
      <c r="O12" s="28"/>
      <c r="P12" s="28"/>
    </row>
    <row r="13" spans="1:235" s="133" customFormat="1" ht="36.75" customHeight="1">
      <c r="A13" s="65" t="s">
        <v>130</v>
      </c>
      <c r="B13" s="130">
        <v>8699593755378</v>
      </c>
      <c r="C13" s="125" t="s">
        <v>131</v>
      </c>
      <c r="D13" s="153"/>
      <c r="E13" s="153"/>
      <c r="F13" s="159" t="s">
        <v>127</v>
      </c>
      <c r="G13" s="154"/>
      <c r="H13" s="66"/>
      <c r="I13" s="28"/>
      <c r="J13" s="67" t="s">
        <v>87</v>
      </c>
      <c r="K13" s="40">
        <v>0.27999999999999997</v>
      </c>
      <c r="L13" s="158">
        <v>0.04</v>
      </c>
      <c r="M13" s="28"/>
      <c r="N13" s="28">
        <v>0</v>
      </c>
      <c r="O13" s="28"/>
      <c r="P13" s="28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132"/>
      <c r="IA13" s="132"/>
    </row>
    <row r="14" spans="1:235" s="132" customFormat="1" ht="15">
      <c r="A14" s="65" t="s">
        <v>102</v>
      </c>
      <c r="B14" s="130">
        <v>8699772570020</v>
      </c>
      <c r="C14" s="129" t="s">
        <v>103</v>
      </c>
      <c r="D14" s="128"/>
      <c r="E14" s="128"/>
      <c r="F14" s="62" t="s">
        <v>90</v>
      </c>
      <c r="G14" s="128"/>
      <c r="H14" s="66">
        <v>41127</v>
      </c>
      <c r="I14" s="28"/>
      <c r="J14" s="127" t="s">
        <v>87</v>
      </c>
      <c r="K14" s="40">
        <v>0.28</v>
      </c>
      <c r="L14" s="42">
        <v>0.04</v>
      </c>
      <c r="M14" s="28"/>
      <c r="N14" s="28" t="s">
        <v>40</v>
      </c>
      <c r="O14" s="63"/>
      <c r="P14" s="124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</row>
    <row r="15" spans="1:235" s="133" customFormat="1" ht="15">
      <c r="A15" s="65" t="s">
        <v>99</v>
      </c>
      <c r="B15" s="130">
        <v>8699546755714</v>
      </c>
      <c r="C15" s="149" t="s">
        <v>154</v>
      </c>
      <c r="D15" s="61"/>
      <c r="E15" s="75"/>
      <c r="F15" s="62" t="s">
        <v>90</v>
      </c>
      <c r="G15" s="63"/>
      <c r="H15" s="66"/>
      <c r="I15" s="28"/>
      <c r="J15" s="67" t="s">
        <v>87</v>
      </c>
      <c r="K15" s="126">
        <v>0.11</v>
      </c>
      <c r="L15" s="42">
        <v>0.04</v>
      </c>
      <c r="M15" s="28"/>
      <c r="N15" s="28" t="s">
        <v>40</v>
      </c>
      <c r="O15" s="63"/>
      <c r="P15" s="2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</row>
    <row r="16" spans="1:16" s="132" customFormat="1" ht="12">
      <c r="A16" s="65" t="s">
        <v>114</v>
      </c>
      <c r="B16" s="130">
        <v>8699522091003</v>
      </c>
      <c r="C16" s="136" t="s">
        <v>115</v>
      </c>
      <c r="D16" s="137"/>
      <c r="E16" s="137"/>
      <c r="F16" s="138"/>
      <c r="G16" s="139"/>
      <c r="H16" s="140">
        <v>40864</v>
      </c>
      <c r="I16" s="141">
        <v>-0.2609</v>
      </c>
      <c r="J16" s="142" t="s">
        <v>91</v>
      </c>
      <c r="K16" s="143">
        <v>0.15</v>
      </c>
      <c r="L16" s="74">
        <v>0.04</v>
      </c>
      <c r="M16" s="131"/>
      <c r="N16" s="131" t="s">
        <v>40</v>
      </c>
      <c r="O16" s="63"/>
      <c r="P16" s="131"/>
    </row>
    <row r="17" spans="1:235" s="152" customFormat="1" ht="12.75">
      <c r="A17" s="65" t="s">
        <v>116</v>
      </c>
      <c r="B17" s="130">
        <v>8699522091010</v>
      </c>
      <c r="C17" s="136" t="s">
        <v>117</v>
      </c>
      <c r="D17" s="137"/>
      <c r="E17" s="137"/>
      <c r="F17" s="138"/>
      <c r="G17" s="139"/>
      <c r="H17" s="140">
        <v>40864</v>
      </c>
      <c r="I17" s="141">
        <v>-0.2609</v>
      </c>
      <c r="J17" s="142" t="s">
        <v>91</v>
      </c>
      <c r="K17" s="143">
        <v>0.15</v>
      </c>
      <c r="L17" s="74">
        <v>0.04</v>
      </c>
      <c r="M17" s="131"/>
      <c r="N17" s="131" t="s">
        <v>40</v>
      </c>
      <c r="O17" s="63"/>
      <c r="P17" s="131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3"/>
      <c r="HU17" s="133"/>
      <c r="HV17" s="133"/>
      <c r="HW17" s="133"/>
      <c r="HX17" s="133"/>
      <c r="HY17" s="133"/>
      <c r="HZ17" s="133"/>
      <c r="IA17" s="133"/>
    </row>
    <row r="18" spans="1:235" s="157" customFormat="1" ht="24">
      <c r="A18" s="75" t="s">
        <v>108</v>
      </c>
      <c r="B18" s="130">
        <v>8699514080404</v>
      </c>
      <c r="C18" s="29" t="s">
        <v>109</v>
      </c>
      <c r="D18" s="39"/>
      <c r="E18" s="39"/>
      <c r="F18" s="62" t="s">
        <v>46</v>
      </c>
      <c r="G18" s="39"/>
      <c r="H18" s="63">
        <v>41121</v>
      </c>
      <c r="I18" s="39"/>
      <c r="J18" s="53" t="s">
        <v>39</v>
      </c>
      <c r="K18" s="40">
        <v>0.27999999999999997</v>
      </c>
      <c r="L18" s="28">
        <v>0.04</v>
      </c>
      <c r="M18" s="28"/>
      <c r="N18" s="17" t="s">
        <v>40</v>
      </c>
      <c r="O18" s="63"/>
      <c r="P18" s="6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</row>
    <row r="19" spans="1:235" s="132" customFormat="1" ht="24">
      <c r="A19" s="75" t="s">
        <v>112</v>
      </c>
      <c r="B19" s="130">
        <v>8699514080411</v>
      </c>
      <c r="C19" s="29" t="s">
        <v>113</v>
      </c>
      <c r="D19" s="39"/>
      <c r="E19" s="39"/>
      <c r="F19" s="62" t="s">
        <v>49</v>
      </c>
      <c r="G19" s="39"/>
      <c r="H19" s="63">
        <v>41121</v>
      </c>
      <c r="I19" s="39"/>
      <c r="J19" s="53" t="s">
        <v>39</v>
      </c>
      <c r="K19" s="40">
        <v>0.27999999999999997</v>
      </c>
      <c r="L19" s="28">
        <v>0.04</v>
      </c>
      <c r="M19" s="28"/>
      <c r="N19" s="17" t="s">
        <v>40</v>
      </c>
      <c r="O19" s="63"/>
      <c r="P19" s="68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M19" s="41"/>
      <c r="GN19" s="41"/>
      <c r="GO19" s="41"/>
      <c r="GP19" s="41"/>
      <c r="GQ19" s="41"/>
      <c r="HR19" s="26"/>
      <c r="HS19" s="26"/>
      <c r="HT19" s="26"/>
      <c r="HU19" s="26"/>
      <c r="HV19" s="26"/>
      <c r="HW19" s="26"/>
      <c r="HX19" s="26"/>
      <c r="HY19" s="26"/>
      <c r="HZ19" s="26"/>
      <c r="IA19" s="26"/>
    </row>
  </sheetData>
  <sheetProtection/>
  <autoFilter ref="A4:IA4">
    <sortState ref="A5:IA19">
      <sortCondition sortBy="value" ref="C5:C19"/>
    </sortState>
  </autoFilter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1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7109375" style="46" customWidth="1"/>
    <col min="2" max="2" width="12.140625" style="46" bestFit="1" customWidth="1"/>
    <col min="3" max="3" width="32.28125" style="46" customWidth="1"/>
    <col min="4" max="5" width="7.421875" style="46" bestFit="1" customWidth="1"/>
    <col min="6" max="6" width="12.140625" style="46" customWidth="1"/>
    <col min="7" max="7" width="9.140625" style="46" customWidth="1"/>
    <col min="8" max="8" width="8.7109375" style="46" bestFit="1" customWidth="1"/>
    <col min="9" max="9" width="7.421875" style="46" bestFit="1" customWidth="1"/>
    <col min="10" max="10" width="8.8515625" style="46" bestFit="1" customWidth="1"/>
    <col min="11" max="11" width="8.421875" style="46" bestFit="1" customWidth="1"/>
    <col min="12" max="12" width="8.8515625" style="46" bestFit="1" customWidth="1"/>
    <col min="13" max="13" width="6.28125" style="46" bestFit="1" customWidth="1"/>
    <col min="14" max="14" width="8.57421875" style="46" bestFit="1" customWidth="1"/>
    <col min="15" max="16" width="9.00390625" style="46" bestFit="1" customWidth="1"/>
    <col min="17" max="16384" width="9.140625" style="46" customWidth="1"/>
  </cols>
  <sheetData>
    <row r="1" spans="1:16" s="58" customFormat="1" ht="15.75" customHeight="1">
      <c r="A1" s="176" t="s">
        <v>37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60"/>
      <c r="P1" s="60"/>
    </row>
    <row r="2" spans="1:16" s="58" customFormat="1" ht="15.75" customHeight="1">
      <c r="A2" s="176" t="s">
        <v>54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60"/>
      <c r="P2" s="60"/>
    </row>
    <row r="3" spans="1:16" s="57" customFormat="1" ht="129.75">
      <c r="A3" s="56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9" t="s">
        <v>5</v>
      </c>
      <c r="G3" s="59" t="s">
        <v>6</v>
      </c>
      <c r="H3" s="59" t="s">
        <v>7</v>
      </c>
      <c r="I3" s="59" t="s">
        <v>8</v>
      </c>
      <c r="J3" s="59" t="s">
        <v>9</v>
      </c>
      <c r="K3" s="59" t="s">
        <v>10</v>
      </c>
      <c r="L3" s="59" t="s">
        <v>11</v>
      </c>
      <c r="M3" s="59" t="s">
        <v>12</v>
      </c>
      <c r="N3" s="59" t="s">
        <v>13</v>
      </c>
      <c r="O3" s="59" t="s">
        <v>14</v>
      </c>
      <c r="P3" s="59" t="s">
        <v>15</v>
      </c>
    </row>
    <row r="4" spans="1:16" s="48" customFormat="1" ht="24.75" customHeight="1">
      <c r="A4" s="47" t="s">
        <v>16</v>
      </c>
      <c r="B4" s="47" t="s">
        <v>17</v>
      </c>
      <c r="C4" s="47" t="s">
        <v>18</v>
      </c>
      <c r="D4" s="47" t="s">
        <v>19</v>
      </c>
      <c r="E4" s="47" t="s">
        <v>20</v>
      </c>
      <c r="F4" s="47" t="s">
        <v>21</v>
      </c>
      <c r="G4" s="47" t="s">
        <v>22</v>
      </c>
      <c r="H4" s="47" t="s">
        <v>23</v>
      </c>
      <c r="I4" s="47" t="s">
        <v>24</v>
      </c>
      <c r="J4" s="47" t="s">
        <v>25</v>
      </c>
      <c r="K4" s="47" t="s">
        <v>26</v>
      </c>
      <c r="L4" s="47" t="s">
        <v>27</v>
      </c>
      <c r="M4" s="47" t="s">
        <v>28</v>
      </c>
      <c r="N4" s="47" t="s">
        <v>29</v>
      </c>
      <c r="O4" s="47" t="s">
        <v>30</v>
      </c>
      <c r="P4" s="47" t="s">
        <v>31</v>
      </c>
    </row>
    <row r="5" spans="1:238" s="55" customFormat="1" ht="24.75" customHeight="1">
      <c r="A5" s="61" t="s">
        <v>50</v>
      </c>
      <c r="B5" s="49">
        <v>8699262070061</v>
      </c>
      <c r="C5" s="29" t="s">
        <v>51</v>
      </c>
      <c r="D5" s="47"/>
      <c r="E5" s="47"/>
      <c r="F5" s="69" t="s">
        <v>52</v>
      </c>
      <c r="G5" s="47"/>
      <c r="H5" s="50">
        <v>41058</v>
      </c>
      <c r="I5" s="47"/>
      <c r="J5" s="44" t="s">
        <v>39</v>
      </c>
      <c r="K5" s="51">
        <v>0.27999999999999997</v>
      </c>
      <c r="L5" s="52">
        <v>0.04</v>
      </c>
      <c r="M5" s="52"/>
      <c r="N5" s="53" t="s">
        <v>40</v>
      </c>
      <c r="O5" s="50"/>
      <c r="P5" s="12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</row>
    <row r="6" spans="1:16" s="48" customFormat="1" ht="24.75" customHeight="1">
      <c r="A6" s="61" t="s">
        <v>41</v>
      </c>
      <c r="B6" s="49">
        <v>8699262070078</v>
      </c>
      <c r="C6" s="29" t="s">
        <v>42</v>
      </c>
      <c r="D6" s="47"/>
      <c r="E6" s="47"/>
      <c r="F6" s="69" t="s">
        <v>43</v>
      </c>
      <c r="G6" s="47"/>
      <c r="H6" s="50">
        <v>41058</v>
      </c>
      <c r="I6" s="47"/>
      <c r="J6" s="44" t="s">
        <v>39</v>
      </c>
      <c r="K6" s="51">
        <v>0.27999999999999997</v>
      </c>
      <c r="L6" s="52">
        <v>0.04</v>
      </c>
      <c r="M6" s="52"/>
      <c r="N6" s="53" t="s">
        <v>40</v>
      </c>
      <c r="O6" s="50"/>
      <c r="P6" s="123"/>
    </row>
    <row r="7" spans="1:16" s="48" customFormat="1" ht="24.75" customHeight="1">
      <c r="A7" s="61" t="s">
        <v>44</v>
      </c>
      <c r="B7" s="49">
        <v>8699262070085</v>
      </c>
      <c r="C7" s="29" t="s">
        <v>45</v>
      </c>
      <c r="D7" s="47"/>
      <c r="E7" s="47"/>
      <c r="F7" s="69" t="s">
        <v>46</v>
      </c>
      <c r="G7" s="47"/>
      <c r="H7" s="50">
        <v>41058</v>
      </c>
      <c r="I7" s="47"/>
      <c r="J7" s="44" t="s">
        <v>39</v>
      </c>
      <c r="K7" s="51">
        <v>0.27999999999999997</v>
      </c>
      <c r="L7" s="52">
        <v>0.04</v>
      </c>
      <c r="M7" s="52"/>
      <c r="N7" s="53" t="s">
        <v>40</v>
      </c>
      <c r="O7" s="50"/>
      <c r="P7" s="123"/>
    </row>
    <row r="8" spans="1:16" s="48" customFormat="1" ht="24.75" customHeight="1">
      <c r="A8" s="61" t="s">
        <v>47</v>
      </c>
      <c r="B8" s="49">
        <v>8699262070092</v>
      </c>
      <c r="C8" s="29" t="s">
        <v>48</v>
      </c>
      <c r="D8" s="47"/>
      <c r="E8" s="47"/>
      <c r="F8" s="69" t="s">
        <v>49</v>
      </c>
      <c r="G8" s="47"/>
      <c r="H8" s="50">
        <v>41058</v>
      </c>
      <c r="I8" s="47"/>
      <c r="J8" s="44" t="s">
        <v>39</v>
      </c>
      <c r="K8" s="51">
        <v>0.27999999999999997</v>
      </c>
      <c r="L8" s="52">
        <v>0.04</v>
      </c>
      <c r="M8" s="52"/>
      <c r="N8" s="53" t="s">
        <v>40</v>
      </c>
      <c r="O8" s="50"/>
      <c r="P8" s="123"/>
    </row>
    <row r="9" spans="1:16" ht="24">
      <c r="A9" s="61" t="s">
        <v>56</v>
      </c>
      <c r="B9" s="61">
        <v>8699548994098</v>
      </c>
      <c r="C9" s="29" t="s">
        <v>57</v>
      </c>
      <c r="D9" s="94"/>
      <c r="E9" s="94"/>
      <c r="F9" s="62" t="s">
        <v>58</v>
      </c>
      <c r="G9" s="94"/>
      <c r="H9" s="63">
        <v>41058</v>
      </c>
      <c r="I9" s="94"/>
      <c r="J9" s="64" t="s">
        <v>59</v>
      </c>
      <c r="K9" s="40">
        <v>0.62</v>
      </c>
      <c r="L9" s="42">
        <v>0.04</v>
      </c>
      <c r="M9" s="40">
        <v>0.51</v>
      </c>
      <c r="N9" s="17" t="s">
        <v>40</v>
      </c>
      <c r="O9" s="63"/>
      <c r="P9" s="68"/>
    </row>
    <row r="10" spans="1:16" ht="24">
      <c r="A10" s="61" t="s">
        <v>78</v>
      </c>
      <c r="B10" s="61">
        <v>8699814790010</v>
      </c>
      <c r="C10" s="29" t="s">
        <v>79</v>
      </c>
      <c r="D10" s="94"/>
      <c r="E10" s="94"/>
      <c r="F10" s="69" t="s">
        <v>80</v>
      </c>
      <c r="G10" s="94"/>
      <c r="H10" s="63">
        <v>41058</v>
      </c>
      <c r="I10" s="94"/>
      <c r="J10" s="67" t="s">
        <v>39</v>
      </c>
      <c r="K10" s="40">
        <v>0.27999999999999997</v>
      </c>
      <c r="L10" s="42">
        <v>0.04</v>
      </c>
      <c r="M10" s="28"/>
      <c r="N10" s="17" t="s">
        <v>40</v>
      </c>
      <c r="O10" s="63">
        <v>41130</v>
      </c>
      <c r="P10" s="124"/>
    </row>
    <row r="11" spans="1:16" ht="24">
      <c r="A11" s="61" t="s">
        <v>81</v>
      </c>
      <c r="B11" s="61">
        <v>8699814790027</v>
      </c>
      <c r="C11" s="29" t="s">
        <v>82</v>
      </c>
      <c r="D11" s="94"/>
      <c r="E11" s="94"/>
      <c r="F11" s="69" t="s">
        <v>83</v>
      </c>
      <c r="G11" s="94"/>
      <c r="H11" s="63">
        <v>41058</v>
      </c>
      <c r="I11" s="94"/>
      <c r="J11" s="67" t="s">
        <v>39</v>
      </c>
      <c r="K11" s="40">
        <v>0.27999999999999997</v>
      </c>
      <c r="L11" s="28">
        <v>0.04</v>
      </c>
      <c r="M11" s="28"/>
      <c r="N11" s="17" t="s">
        <v>40</v>
      </c>
      <c r="O11" s="63">
        <v>41130</v>
      </c>
      <c r="P11" s="124"/>
    </row>
  </sheetData>
  <sheetProtection/>
  <autoFilter ref="A4:ID4"/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horizontalDpi="240" verticalDpi="24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0.28125" style="0" bestFit="1" customWidth="1"/>
    <col min="2" max="2" width="12.140625" style="0" bestFit="1" customWidth="1"/>
    <col min="3" max="3" width="27.28125" style="0" bestFit="1" customWidth="1"/>
    <col min="4" max="4" width="13.57421875" style="0" customWidth="1"/>
    <col min="15" max="15" width="10.140625" style="0" bestFit="1" customWidth="1"/>
  </cols>
  <sheetData>
    <row r="1" spans="1:16" s="24" customFormat="1" ht="12.75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09"/>
      <c r="P1" s="109"/>
    </row>
    <row r="2" spans="1:16" s="25" customFormat="1" ht="15.75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09"/>
      <c r="P2" s="109"/>
    </row>
    <row r="3" spans="1:16" s="1" customFormat="1" ht="129.75">
      <c r="A3" s="115" t="s">
        <v>0</v>
      </c>
      <c r="B3" s="116" t="s">
        <v>1</v>
      </c>
      <c r="C3" s="116" t="s">
        <v>2</v>
      </c>
      <c r="D3" s="116" t="s">
        <v>3</v>
      </c>
      <c r="E3" s="116" t="s">
        <v>4</v>
      </c>
      <c r="F3" s="117" t="s">
        <v>5</v>
      </c>
      <c r="G3" s="118" t="s">
        <v>6</v>
      </c>
      <c r="H3" s="119" t="s">
        <v>7</v>
      </c>
      <c r="I3" s="120" t="s">
        <v>8</v>
      </c>
      <c r="J3" s="121" t="s">
        <v>9</v>
      </c>
      <c r="K3" s="120" t="s">
        <v>10</v>
      </c>
      <c r="L3" s="120" t="s">
        <v>11</v>
      </c>
      <c r="M3" s="121" t="s">
        <v>12</v>
      </c>
      <c r="N3" s="122" t="s">
        <v>13</v>
      </c>
      <c r="O3" s="120" t="s">
        <v>14</v>
      </c>
      <c r="P3" s="120" t="s">
        <v>15</v>
      </c>
    </row>
    <row r="4" spans="1:16" s="1" customFormat="1" ht="15">
      <c r="A4" s="110" t="s">
        <v>16</v>
      </c>
      <c r="B4" s="111" t="s">
        <v>17</v>
      </c>
      <c r="C4" s="111" t="s">
        <v>18</v>
      </c>
      <c r="D4" s="109" t="s">
        <v>19</v>
      </c>
      <c r="E4" s="109" t="s">
        <v>20</v>
      </c>
      <c r="F4" s="111" t="s">
        <v>21</v>
      </c>
      <c r="G4" s="111" t="s">
        <v>22</v>
      </c>
      <c r="H4" s="100" t="s">
        <v>23</v>
      </c>
      <c r="I4" s="112" t="s">
        <v>24</v>
      </c>
      <c r="J4" s="113" t="s">
        <v>25</v>
      </c>
      <c r="K4" s="101" t="s">
        <v>26</v>
      </c>
      <c r="L4" s="112" t="s">
        <v>27</v>
      </c>
      <c r="M4" s="111" t="s">
        <v>28</v>
      </c>
      <c r="N4" s="112" t="s">
        <v>29</v>
      </c>
      <c r="O4" s="112" t="s">
        <v>30</v>
      </c>
      <c r="P4" s="112" t="s">
        <v>31</v>
      </c>
    </row>
    <row r="5" spans="1:34" ht="24.75" customHeight="1">
      <c r="A5" s="97" t="s">
        <v>72</v>
      </c>
      <c r="B5" s="102">
        <v>8697933010439</v>
      </c>
      <c r="C5" s="97" t="s">
        <v>73</v>
      </c>
      <c r="D5" s="114"/>
      <c r="E5" s="114"/>
      <c r="F5" s="103" t="s">
        <v>74</v>
      </c>
      <c r="G5" s="114"/>
      <c r="H5" s="104">
        <v>41226</v>
      </c>
      <c r="I5" s="114"/>
      <c r="J5" s="105" t="s">
        <v>39</v>
      </c>
      <c r="K5" s="106">
        <v>0.27999999999999997</v>
      </c>
      <c r="L5" s="107">
        <v>0.04</v>
      </c>
      <c r="M5" s="108"/>
      <c r="N5" s="108" t="s">
        <v>40</v>
      </c>
      <c r="O5" s="68">
        <v>41235</v>
      </c>
      <c r="P5" s="63">
        <v>41377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16" s="26" customFormat="1" ht="24.75" customHeight="1">
      <c r="A6" s="97" t="s">
        <v>69</v>
      </c>
      <c r="B6" s="102">
        <v>8699536090429</v>
      </c>
      <c r="C6" s="97" t="s">
        <v>70</v>
      </c>
      <c r="D6" s="114"/>
      <c r="E6" s="114"/>
      <c r="F6" s="103" t="s">
        <v>71</v>
      </c>
      <c r="G6" s="114"/>
      <c r="H6" s="104">
        <v>41226</v>
      </c>
      <c r="I6" s="114"/>
      <c r="J6" s="105" t="s">
        <v>39</v>
      </c>
      <c r="K6" s="106">
        <v>0.45</v>
      </c>
      <c r="L6" s="107">
        <v>0.04</v>
      </c>
      <c r="M6" s="108">
        <v>0.17</v>
      </c>
      <c r="N6" s="108" t="s">
        <v>40</v>
      </c>
      <c r="O6" s="68">
        <v>41235</v>
      </c>
      <c r="P6" s="63">
        <v>41377</v>
      </c>
    </row>
    <row r="7" spans="1:16" ht="24.75" customHeight="1">
      <c r="A7" s="97" t="s">
        <v>60</v>
      </c>
      <c r="B7" s="102">
        <v>8699578092245</v>
      </c>
      <c r="C7" s="97" t="s">
        <v>61</v>
      </c>
      <c r="D7" s="114"/>
      <c r="E7" s="114"/>
      <c r="F7" s="103" t="s">
        <v>62</v>
      </c>
      <c r="G7" s="114"/>
      <c r="H7" s="104">
        <v>41226</v>
      </c>
      <c r="I7" s="114"/>
      <c r="J7" s="105" t="s">
        <v>39</v>
      </c>
      <c r="K7" s="106">
        <v>0.28</v>
      </c>
      <c r="L7" s="107">
        <v>0.04</v>
      </c>
      <c r="M7" s="108"/>
      <c r="N7" s="108" t="s">
        <v>40</v>
      </c>
      <c r="O7" s="68">
        <v>41235</v>
      </c>
      <c r="P7" s="63">
        <v>41377</v>
      </c>
    </row>
    <row r="8" spans="1:16" ht="24.75" customHeight="1">
      <c r="A8" s="97" t="s">
        <v>63</v>
      </c>
      <c r="B8" s="102">
        <v>8699578092221</v>
      </c>
      <c r="C8" s="97" t="s">
        <v>64</v>
      </c>
      <c r="D8" s="114"/>
      <c r="E8" s="114"/>
      <c r="F8" s="103" t="s">
        <v>65</v>
      </c>
      <c r="G8" s="114"/>
      <c r="H8" s="104">
        <v>41226</v>
      </c>
      <c r="I8" s="114"/>
      <c r="J8" s="105" t="s">
        <v>39</v>
      </c>
      <c r="K8" s="106">
        <v>0.28</v>
      </c>
      <c r="L8" s="107">
        <v>0.04</v>
      </c>
      <c r="M8" s="108"/>
      <c r="N8" s="108" t="s">
        <v>40</v>
      </c>
      <c r="O8" s="68">
        <v>41235</v>
      </c>
      <c r="P8" s="63">
        <v>41377</v>
      </c>
    </row>
    <row r="9" spans="1:16" ht="24.75" customHeight="1">
      <c r="A9" s="97" t="s">
        <v>75</v>
      </c>
      <c r="B9" s="102">
        <v>8697930022190</v>
      </c>
      <c r="C9" s="97" t="s">
        <v>76</v>
      </c>
      <c r="D9" s="114"/>
      <c r="E9" s="114"/>
      <c r="F9" s="103" t="s">
        <v>77</v>
      </c>
      <c r="G9" s="114"/>
      <c r="H9" s="104">
        <v>41226</v>
      </c>
      <c r="I9" s="114"/>
      <c r="J9" s="105" t="s">
        <v>39</v>
      </c>
      <c r="K9" s="106">
        <v>0.28</v>
      </c>
      <c r="L9" s="107">
        <v>0.04</v>
      </c>
      <c r="M9" s="108"/>
      <c r="N9" s="108" t="s">
        <v>40</v>
      </c>
      <c r="O9" s="68">
        <v>41235</v>
      </c>
      <c r="P9" s="63">
        <v>41377</v>
      </c>
    </row>
    <row r="10" spans="1:16" s="1" customFormat="1" ht="24.75" customHeight="1">
      <c r="A10" s="29" t="s">
        <v>149</v>
      </c>
      <c r="B10" s="61">
        <v>8699262090083</v>
      </c>
      <c r="C10" s="29" t="s">
        <v>150</v>
      </c>
      <c r="D10" s="39"/>
      <c r="E10" s="39"/>
      <c r="F10" s="65" t="s">
        <v>84</v>
      </c>
      <c r="G10" s="39"/>
      <c r="H10" s="66">
        <v>41226</v>
      </c>
      <c r="I10" s="39"/>
      <c r="J10" s="67" t="s">
        <v>39</v>
      </c>
      <c r="K10" s="40">
        <v>0.27999999999999997</v>
      </c>
      <c r="L10" s="42">
        <v>0.04</v>
      </c>
      <c r="M10" s="28"/>
      <c r="N10" s="28" t="s">
        <v>40</v>
      </c>
      <c r="O10" s="68">
        <v>41235</v>
      </c>
      <c r="P10" s="63">
        <v>41377</v>
      </c>
    </row>
    <row r="11" spans="1:16" s="1" customFormat="1" ht="28.5" customHeight="1">
      <c r="A11" s="29" t="s">
        <v>151</v>
      </c>
      <c r="B11" s="61">
        <v>8699262090168</v>
      </c>
      <c r="C11" s="29" t="s">
        <v>152</v>
      </c>
      <c r="D11" s="39"/>
      <c r="E11" s="39"/>
      <c r="F11" s="65" t="s">
        <v>84</v>
      </c>
      <c r="G11" s="39"/>
      <c r="H11" s="66">
        <v>41226</v>
      </c>
      <c r="I11" s="39"/>
      <c r="J11" s="67" t="s">
        <v>39</v>
      </c>
      <c r="K11" s="40">
        <v>0.27999999999999997</v>
      </c>
      <c r="L11" s="42">
        <v>0.04</v>
      </c>
      <c r="M11" s="28"/>
      <c r="N11" s="28" t="s">
        <v>40</v>
      </c>
      <c r="O11" s="68">
        <v>41235</v>
      </c>
      <c r="P11" s="63">
        <v>41377</v>
      </c>
    </row>
  </sheetData>
  <sheetProtection/>
  <autoFilter ref="A4:P4">
    <sortState ref="A5:P11">
      <sortCondition sortBy="value" ref="C5:C11"/>
    </sortState>
  </autoFilter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2012-11-21T14:25:39Z</dcterms:modified>
  <cp:category/>
  <cp:version/>
  <cp:contentType/>
  <cp:contentStatus/>
</cp:coreProperties>
</file>