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7960" windowHeight="13350"/>
  </bookViews>
  <sheets>
    <sheet name="EK 3C-2 DEĞİŞİKLİK" sheetId="1" r:id="rId1"/>
  </sheets>
  <externalReferences>
    <externalReference r:id="rId2"/>
  </externalReferences>
  <definedNames>
    <definedName name="TBL">'[1]EK-3A'!$A$1:$D$661</definedName>
  </definedNames>
  <calcPr calcId="145621"/>
</workbook>
</file>

<file path=xl/calcChain.xml><?xml version="1.0" encoding="utf-8"?>
<calcChain xmlns="http://schemas.openxmlformats.org/spreadsheetml/2006/main">
  <c r="K3" i="1" l="1"/>
  <c r="K115" i="1"/>
  <c r="K161" i="1"/>
  <c r="K230" i="1"/>
  <c r="K277" i="1"/>
  <c r="K278" i="1"/>
  <c r="K287" i="1"/>
  <c r="K296" i="1"/>
  <c r="K306" i="1"/>
  <c r="K317" i="1"/>
  <c r="K329" i="1"/>
  <c r="K342" i="1"/>
  <c r="K354" i="1"/>
  <c r="K367" i="1"/>
  <c r="K369" i="1"/>
  <c r="K393" i="1"/>
  <c r="K403" i="1"/>
  <c r="K407" i="1"/>
  <c r="K413" i="1"/>
  <c r="K414" i="1"/>
  <c r="K419" i="1"/>
  <c r="K481" i="1"/>
  <c r="K550" i="1"/>
  <c r="K591" i="1"/>
  <c r="O630" i="1"/>
</calcChain>
</file>

<file path=xl/sharedStrings.xml><?xml version="1.0" encoding="utf-8"?>
<sst xmlns="http://schemas.openxmlformats.org/spreadsheetml/2006/main" count="6080" uniqueCount="1208">
  <si>
    <t>** İbaresi bulunan tıbbi malzemelerin bedelleri aktif çalışan ve/veya öğrenci olan hastalarca temin edilmesi halinde kurumca karşılanır</t>
  </si>
  <si>
    <t>** İbaresi bulunan tıbbi malzemelerin bedelleri aktif çalışan ve/veya öğrenci olan hastalarca temin edilmesi halinde Kurumca karşılanır</t>
  </si>
  <si>
    <t>** İbaresi bulunan tıbbi malzemelerin sağlık kurulu raporlarının, hastaların protezin kullanımına ilişkin eğitim aldıkları ve kullanabildiklerine ilişkin, Sağlık Bakanlığına bağlı Ankara veya İstanbul Fizik Tedavi ve Rehabilitasyon Eğitim ve Araştırma Hastaneleri, Dokuz Eylül Üniversitesi, Eskişehir Osmangazi Üniversitesi, TSK Bilkent Rehabilitasyon Merkezince veya ortez protez üretim ve uygulamaları yapan Üniversitelerin sağlık kurullarınca onaylanması gerekmektedir.</t>
  </si>
  <si>
    <t xml:space="preserve">                                                                                                                                                                                                                                                                                                                                                        
** Sağlık kurulu raporu, fiziksel tıp ve rehabilitasyon, ortopedi ve travmatoloji ve psikiyatri uzman hekimlerinin birlikte bulunduğu üçüncü basamak sağlık kurumları sağlık kurullarınca düzenlenecektir. Bu sağlık kurulu raporlarının protez veya ortezin yapımından önce Sağlık Bakanlığına bağlı Ankara veya İstanbul Fizik Tedavi ve Rehabilitasyon Eğitim ve Araştırma Hastaneleri, Dokuz Eylül Üniversitesi, Eskişehir Osmangazi Üniversitesi veya TSK Bilkent Rehabilitasyon Merkezince onaylanması gerekmektedir</t>
  </si>
  <si>
    <t xml:space="preserve">                                                                                                                                                                                                                                                                                                                                                                
** Sağlık kurulu raporu, fiziksel tıp ve rehabilitasyon, ortopedi ve travmatoloji ve psikiyatri uzman hekimlerinin birlikte bulunduğu üçüncü basamak sağlık kurumları sağlık kurullarınca düzenlenecektir. Bu sağlık kurulu raporlarının protez veya ortezin yapımından önce Sağlık Bakanlığına bağlı Ankara veya İstanbul Fizik Tedavi ve Rehabilitasyon Eğitim ve Araştırma Hastaneleri, Dokuz Eylül Üniversitesi, Eskişehir Osmangazi Üniversitesi veya TSK Bilkent Rehabilitasyon Merkezince onaylanması gerekmektedir.</t>
  </si>
  <si>
    <t xml:space="preserve"> MOBİLİTE VE AKTİVİTE DESTEKLEYİCİ ORTEZ VE PROTEZLER başlığı altında yer alan ve diz eklemi kullanılan protezlerde diz eklemi ile karbon ayakların aktivite skorlarının uyumlu olması gerekmektedir.</t>
  </si>
  <si>
    <t>Listede “Protezli Bireylerin Fonksiyonel Sınıflama Kriteri” bulunan protez-ortezlerin temini için düzenlenen sağlık kurulu raporlarında bireylerin fonksiyonel sınıflamasının ayrıntılı olarak yazılması gerekmektedir. Ayrıca listelerde yer alan protezlerin aktivite skoru ile hastaların sağlık kurulu raporunda yer alan fonksiyonel sınıflamasının da uyumlu olması gerekmektedir.</t>
  </si>
  <si>
    <t xml:space="preserve">(D*) ile işaretli olan protez-ortezler içn fiziksel tıp ve rehabilitasyon ile ortopedi ve travmatoloji uzman hekimlerinin birlikte yer aldığı üçüncü basamak sağlık kurumları sağlık kurullarınca düzenlenecek sağlık kurulu raporu gerekmektedir. </t>
  </si>
  <si>
    <t>(D) ile işaretli protez-ortezler için fiziksel tıp ve rehabilitasyon ile ortopedi ve travmatoloji uzman hekimlerinin birlikte yer aldığı sağlık kurulu raporu gerekmektedir.</t>
  </si>
  <si>
    <t>(C*) ile işaretli olan malzemeler için ilgili branştaki uzman hekimce düzenlenen hastane başhekiminin imzasının bulunduğu uzman hekim raporu gerekmektedir.</t>
  </si>
  <si>
    <t>(C) ile işaretli olan malzemeler için İlgili branşta uzman hekimin bulunduğu Sağlık Kurulu Raporu gerekmektedir.</t>
  </si>
  <si>
    <t>(B*) ile işaretli olan ortez-protezler için, fiziksel tıp ve rehabilitasyon veya ortopedi ve travmatoloji, nöroloji veya nöroşirurji uzman hekimince düzenlenen hastane başhekiminin imzasının bulunduğu uzman hekim raporu gerekmektedir.</t>
  </si>
  <si>
    <t>(B) ile işaretli protez-ortezler için fiziksel tıp ve rehabilitasyon, ortopedi ve travmatoloji, nöroloji veya nöroşirürji uzman hekimlerden birinin yer aldığı sağlık kurulu raporu gerekmektedir.</t>
  </si>
  <si>
    <t>(A*) ile işaretli olan ortez-protezler için, fiziksel tıp ve rehabilitasyon veya ortopedi ve travmatoloji uzman hekimince düzenlenen hastane başhekiminin imzasının bulunduğu uzman hekim raporu gerekmektedir.</t>
  </si>
  <si>
    <t>(A) ile işaretli protez-ortezler için fiziksel tıp ve rehabilitasyon veya ortopedi ve travmatoloji uzman hekimlerden birinin yer aldığı sağlık kurulu raporu gerekmektedir.</t>
  </si>
  <si>
    <t>* Hastane başhekiminin imzasının bulunduğu uzman hekim raporuyla verilir.</t>
  </si>
  <si>
    <t>"MOBİLİTE VE AKTİVİTE DESTEKLEYİCİ ORTEZ VE PROTEZLER" başlıklı bölümde yer alan protez ve ortezlerin temini halinde,  fatura üzerinde protez-ortezin yapımında kulanılan ara ürünlerin marka, model, seri numarası ve menşei belirtilmelidir.</t>
  </si>
  <si>
    <t>Yenilenme süresi içerisinde hastaya birden fazla sayıda protez veya ortez yazılması halinde, detaylı muayene bulguları ile birlikte gerekçesi belirtilen sağlık kurulu raporu istenir.</t>
  </si>
  <si>
    <t>Reamputasyona bağlı olarak farklı tip protez kullanılmasının gerekliliği sağlık kurulu raporu ile  belgelendirilmesi halinde yenilenme süresine bakılmaksızın hastanın yeni protez hakkı doğar.</t>
  </si>
  <si>
    <t>Güdükte hacim ve boy değişikliğinin sağlık raporu ile  belgelendirilmesi halinde soket ve tüp değişimi bedeli Kurumca karşılanır.</t>
  </si>
  <si>
    <t>Aktif vakum sistemli ve aktif vakum sistem dizliksiz süspanse olabilen alt ekstremite protezlerinin bedelleri, güdük volüm değişikliği fazla olan hastalarda, diyaliz hastalarında, güdük distaline ağırlık aktaramayan hastalarda, nöroma gibi hastanın güdüğüne ağırlık aktarılmasını engelleyen sorunlara sahip hastalarda, sistemi idrak edecek kognitif becerisi olmayan hastalarda öngörülmesi halinde Kurumca karşılanmaz.</t>
  </si>
  <si>
    <t>Silikon Liner Kilit Sistem ve Silikon Liner Kilit Sistmsiz protezler ile bunlara ait Soket Değişimi, Silikon Soket Değişimi, Kilit Sistemi değişimi bedelleri sadece üçüncü basamak sağlık kurumlarınca düzenlenen sağlık kurulu raporuna istinaden Kurumca karşılanır.</t>
  </si>
  <si>
    <t>ÖZEL KOŞULLAR</t>
  </si>
  <si>
    <t>Tıbbi malzeme alan tanımına ait ödeme kriterleri ve/veya kuralları, bulunduğu satırın altında yer almaktadır. Tıbbi malzeme alan tanımlarını kapsayan başlığın altında yer alan ödeme kriterleri ve/veya kuralları, başlığın altındaki tüm malzeme alan tanımla</t>
  </si>
  <si>
    <t>pasif-düşük distal vakum soket sistemli protezlerin tamir bakım işlemlerinde fatura edilmesi halinde bedeli kurumca karşılanır</t>
  </si>
  <si>
    <t>2 yıl</t>
  </si>
  <si>
    <t>I</t>
  </si>
  <si>
    <t>D</t>
  </si>
  <si>
    <t>ÜÇ İŞLEVLİ  VENTİL DEĞİŞİMİ</t>
  </si>
  <si>
    <t>OP1533</t>
  </si>
  <si>
    <t>İKİ  İŞLEVLİ VENTİL DEĞİŞİMİ</t>
  </si>
  <si>
    <t>OP1532</t>
  </si>
  <si>
    <t>TEK İŞLEVLİ VENTİL DEĞİŞİMİ</t>
  </si>
  <si>
    <t>OP1531</t>
  </si>
  <si>
    <t>aktif-pasif-düşük distal vakum soket sistemli protezler ile öngörülmesi halinde bedeli kurumca karşılanır.protez ile birlikte bir çift verildiğinden 1 yıldan önce bedeli karşılanmaz. miat süresi sonunda reçete edilmesi halinde ise 1 adet bedeli karşılanır</t>
  </si>
  <si>
    <t>1 yıl</t>
  </si>
  <si>
    <t>SİLİKON DİZLİK DEĞİŞİMİ</t>
  </si>
  <si>
    <t>OP1530</t>
  </si>
  <si>
    <t>MEMBRANLI SİLİKON LİNER DEĞİŞİMİ</t>
  </si>
  <si>
    <t>OP1529</t>
  </si>
  <si>
    <t>JEL LİNER DEĞİŞİMİ</t>
  </si>
  <si>
    <t>OP1528</t>
  </si>
  <si>
    <t>aktif-pasif-düşük distal vakum soket sistemli protezler ile öngörülmesi halinde bedeli kurumca karşılanır.protez ile birlikte bir çift verildiğinden 1 (bir) yıldan önce bedeli karşılanmaz. miat süresi sonunda reçete edilmesi halinde ise 1 (bir) adet karşı</t>
  </si>
  <si>
    <t>POLİÜRETAN LİNER DEĞİŞİMİ</t>
  </si>
  <si>
    <t>OP1527</t>
  </si>
  <si>
    <t>* esnek, simetrik yürüyüş özelliği olan ve rotasyon, inversiyon, eversiyon ve dikey yükleme yapabilen karbon ayak
* Bu listede yer alan protezler ile birlikte fatura edilemez. Ancak bu listenin "MOBİLİTE VE AKTİVİTE DESTEKLEYİCİ ORTEZ VE PROTEZLER"  başlı</t>
  </si>
  <si>
    <t>KARBON AYAK FARKI (K3, K4)</t>
  </si>
  <si>
    <t>OP1526</t>
  </si>
  <si>
    <t xml:space="preserve">* esnek, simetrik yürüyüş özelliği olan ve rotasyon yapabilen karbon ayak
* Bu listede yer alan protezler ile birlikte fatura edilemez. Ancak bu listenin "MOBİLİTE VE AKTİVİTE DESTEKLEYİCİ ORTEZ VE PROTEZLER"  başlığı altında yer alan " OP1302 - OP1346 - </t>
  </si>
  <si>
    <t>KARBON AYAK FARKI (K2, K3)</t>
  </si>
  <si>
    <t>OP1525</t>
  </si>
  <si>
    <t>* esnek, hafif, simetrik yürüyüş özelliği olan karbon ayak,
* Bu listede yer alan protezler ile birlikte fatura edilemez. Ancak bu listenin "MOBİLİTE VE AKTİVİTE DESTEKLEYİCİ ORTEZ VE PROTEZLER"  başlığı altında yer alan " OP1302 - OP1346 - OP1347 - OP134</t>
  </si>
  <si>
    <t>KARBON AYAK FARKI (K1, K2)</t>
  </si>
  <si>
    <t>OP1524</t>
  </si>
  <si>
    <t>* esnek, simetrik yürüyüş özelliği olan ve rotasyon, inversiyon, eversiyon ve dikey yükleme yapabilen karbon ayak
* SUT eki EK-3/C2 listesinde yer alan protezler ile birlikte fatura edilemez. Ancak, MOBİLİTE VE AKTİVİTE DESTEKLEYİCİ ORTEZ VE PROTEZLER baş</t>
  </si>
  <si>
    <t>3 yıl</t>
  </si>
  <si>
    <t>KARBON AYAK DEĞİŞİMİ (K3, K4)</t>
  </si>
  <si>
    <t>OP1523</t>
  </si>
  <si>
    <t xml:space="preserve">* esnek, simetrik yürüyüş özelliği olan ve rotasyon yapabilen karbon ayak
* SUT eki EK-3/C2 listesinde yer alan protezler ile birlikte fatura edilemez. Ancak, MOBİLİTE VE AKTİVİTE DESTEKLEYİCİ ORTEZ VE PROTEZLER başlığı altında yer alan protezlerin tamir </t>
  </si>
  <si>
    <t>KARBON AYAK DEĞİŞİMİ (K2, K3)</t>
  </si>
  <si>
    <t>OP1522</t>
  </si>
  <si>
    <t>* esnek, hafif, simetrik yürüyüş özelliği olan karbon ayak
* SUT eki EK-3/C2 listesinde yer alan protezler ile birlikte fatura edilemez. Ancak, MOBİLİTE VE AKTİVİTE DESTEKLEYİCİ ORTEZ VE PROTEZLER başlığı altında yer alan protezlerin tamir bakım işlemleri</t>
  </si>
  <si>
    <t>KARBON AYAK DEĞİŞİMİ (K1, K2)</t>
  </si>
  <si>
    <t>OP1521</t>
  </si>
  <si>
    <t>F- PROTEZ KOMPONENTLERİ</t>
  </si>
  <si>
    <t xml:space="preserve">YENİLENME SÜRESİ DEĞİŞTİRİLMİŞTİR.
 üçüncü basamak sağlık kurumları sağlık kurullarınca düzenlenecek sağlık kurulu raporu gerekmektedir. </t>
  </si>
  <si>
    <t>* SUT eki EK-3/C2 listesinde yer alan protezler ile birlikte fatura edilemez. Ancak, MOBİLİTE VE AKTİVİTE DESTEKLEYİCİ ORTEZ VE PROTEZLER başlığı altında yer alan protezlerin tamir bakım işlemlerinde fatura edilmesi halinde Kurumca bedeli karşılanır</t>
  </si>
  <si>
    <t>SWİNG FAZI PNÖMATİK, STANCE FAZI MEKANİK KONTROLLÜ POLİSENTRİK DİZ EKLEMİ DEĞİŞİMİ</t>
  </si>
  <si>
    <t>OP1520</t>
  </si>
  <si>
    <t>D*</t>
  </si>
  <si>
    <t>SWİNG FAZI PNÖMATİK, STANCE FAZI MEKANİK KONTROLLÜ MONOSENTRİK DİZ EKLEMİ DEĞİŞİMİ</t>
  </si>
  <si>
    <t>OP1519</t>
  </si>
  <si>
    <t>SWİNG FAZI PNÖMATİK, STANCE FAZI MEKANİK KONTROLLÜ POLİSENTRİK DİZ DEZARTİKÜLASYON EKLEMi DEĞİŞİMİ</t>
  </si>
  <si>
    <t>OP1518</t>
  </si>
  <si>
    <t>SWİNG FAZI PNÖMATİK, STANCE FAZI MEKANİK KONTROLLÜ MONOSENTRİK DİZ DEZARTİKÜLASYON EKLEMi DEĞİŞİMİ</t>
  </si>
  <si>
    <t>OP1517</t>
  </si>
  <si>
    <t>aktivite skoru ile uyumlu olan karbon ayak fiyata dahildir.</t>
  </si>
  <si>
    <t>5 yıl</t>
  </si>
  <si>
    <t>**</t>
  </si>
  <si>
    <t>SWİNG FAZI PNÖMATİK, STANCE FAZI MEKANİK KONTROLLÜ POLİSENTRİK DİZ EKLEMLİ, POLİSENTRİK KALÇA EKLEMLİ, MODÜLER KALÇA DEZARTİKÜLASYON PROTEZİ</t>
  </si>
  <si>
    <t>OP1516</t>
  </si>
  <si>
    <t>SWİNG FAZI PNÖMATİK, STANCE FAZI MEKANİK KONTROLLÜ MONOSENTRİK DİZ EKLEMLİ, POLİSENTRİK KALÇA EKLEMLİ, MODÜLER KALÇA DEZARTİKÜLASYON PROTEZİ</t>
  </si>
  <si>
    <t>OP1515</t>
  </si>
  <si>
    <t>SWİNG FAZI PNÖMATİK, STANCE FAZI MEKANİK KONTROLLÜ POLİSENTRİK DİZ EKLEMLİ, MONOSENTRİK KALÇA EKLEMLİ, MODÜLER KALÇA DEZARTİKÜLASYON PROTEZİ</t>
  </si>
  <si>
    <t>OP1514</t>
  </si>
  <si>
    <t>SWİNG FAZI PNÖMATİK, STANCE FAZI MEKANİK KONTROLLÜ MONOSENTRİK DİZ EKLEMLİ, MONOSENTRİK KALÇA EKLEMLİ, MODÜLER KALÇA DEZARTİKÜLASYON PROTEZİ</t>
  </si>
  <si>
    <t>OP1513</t>
  </si>
  <si>
    <t>aktivite skoru ile uyumlu olan karbon ayak ve bir çift liner fiyata dahildir.</t>
  </si>
  <si>
    <t>SWİNG FAZI PNÖMATİK, STANCE FAZI MEKANİK KONTROLLÜ POLİSENTRİK DİZ EKLEMLİ, AKTİF VAKUM SİSTEM DİZLİKSİZ SUSPANSE OLABİLEN  MODÜLER DİZ ÜSTÜ PROTEZİ</t>
  </si>
  <si>
    <t>OP1512</t>
  </si>
  <si>
    <t>SWİNG FAZI PNÖMATİK, STANCE FAZI MEKANİK KONTROLLÜ MONOSENTRİK DİZ EKLEMLİ, AKTİF VAKUM SİSTEM DİZLİKSİZ SUSPANSE OLABİLEN  MODÜLER DİZ ÜSTÜ PROTEZİ</t>
  </si>
  <si>
    <t>OP1511</t>
  </si>
  <si>
    <t>SWİNG FAZI PNÖMATİK, STANCE FAZI MEKANİK KONTROLLÜ POLİSENTRİK DİZ EKLEMLİ, AKTİF VAKUM SİSTEM MODÜLER DİZ ÜSTÜ PROTEZİ</t>
  </si>
  <si>
    <t>OP1510</t>
  </si>
  <si>
    <t>SWİNG FAZI PNÖMATİK, STANCE FAZI MEKANİK KONTROLLÜ MONOSENTRİK DİZ EKLEMLİ, AKTİF VAKUM SİSTEM MODÜLER DİZ ÜSTÜ PROTEZİ</t>
  </si>
  <si>
    <t>OP1509</t>
  </si>
  <si>
    <t>SWİNG FAZI PNÖMATİK, STANCE FAZI MEKANİK KONTROLLÜ POLİSENTRİK DİZ EKLEMLİ, DÜŞÜK DİSTAL VAKUM SİSTEM DİZLİKSİZ SUSPANSE OLABİLEN MODÜLER DİZ ÜSTÜ PROTEZİ</t>
  </si>
  <si>
    <t>OP1508</t>
  </si>
  <si>
    <t>SWİNG FAZI PNÖMATİK, STANCE FAZI MEKANİK KONTROLLÜ MONOSENTRİK DİZ EKLEMLİ, DÜŞÜK DİSTAL VAKUM SİSTEM DİZLİKSİZ SUSPANSE OLABİLEN MODÜLER DİZ ÜSTÜ PROTEZİ</t>
  </si>
  <si>
    <t>OP1507</t>
  </si>
  <si>
    <t>SWİNG FAZI PNÖMATİK, STANCE FAZI MEKANİK KONTROLLÜ POLİSENTRİK DİZ EKLEMLİ, PASİF VAKUM SİSTEM MODÜLER DİZ ÜSTÜ PROTEZİ</t>
  </si>
  <si>
    <t>OP1506</t>
  </si>
  <si>
    <t>SWİNG FAZI PNÖMATİK, STANCE FAZI MEKANİK KONTROLLÜ MONOSENTRİK DİZ EKLEMLİ, PASİF VAKUM SİSTEM MODÜLER DİZ ÜSTÜ PROTEZİ</t>
  </si>
  <si>
    <t>OP1505</t>
  </si>
  <si>
    <t>SWİNG VE STANCE FAZI PNÖMATİK KONTROLLÜ POLİSENTRİK DİZ EKLEMLİ, SİLİKON LİNER KİLİT SİSTEMLİ MODÜLER DİZ ÜSTÜ PROTEZİ</t>
  </si>
  <si>
    <t>OP1504</t>
  </si>
  <si>
    <t>SWİNG FAZI PNÖMATİK, STANCE FAZI MEKANİK KONTROLLÜ POLİSENTRİK DİZ EKLEMLİ, SİLİKON LİNER KİLİT SİSTEMLİ MODÜLER DİZ ÜSTÜ PROTEZİ</t>
  </si>
  <si>
    <t>OP1503</t>
  </si>
  <si>
    <t>SWİNG FAZI PNÖMATİK, STANCE FAZI MEKANİK KONTROLLÜ MONOSENTRİK DİZ EKLEMLİ, SİLİKON LİNER KİLİT SİSTEMLİ MODÜLER DİZ ÜSTÜ PROTEZİ</t>
  </si>
  <si>
    <t>OP1502</t>
  </si>
  <si>
    <t>SWİNG VE STANCE FAZI PNÖMATİK KONTROLLÜ POLİSENTRİK DİZ EKLEMLİ, SİLİKON LİNER KİLİT SİSTEMSİZ MODÜLER DİZ ÜSTÜ PROTEZİ</t>
  </si>
  <si>
    <t>OP1501</t>
  </si>
  <si>
    <t>SWİNG FAZI PNÖMATİK, STANCE FAZI MEKANİK KONTROLLÜ POLİSENTRİK DİZ EKLEMLİ, SİLİKON LİNER KİLİT SİSTEMSİZ MODÜLER DİZ ÜSTÜ PROTEZİ</t>
  </si>
  <si>
    <t>OP1500</t>
  </si>
  <si>
    <t>SWİNG FAZI PNÖMATİK, STANCE FAZI MEKANİK KONTROLLÜ MONOSENTRİK DİZ EKLEMLİ, SİLİKON LİNER KİLİT SİSTEMSİZ MODÜLER DİZ ÜSTÜ PROTEZİ</t>
  </si>
  <si>
    <t>OP1499</t>
  </si>
  <si>
    <t>SWİNG VE STANCE FAZI PNÖMATİK KONTROLLÜ MONOSENTRİK DİZ EKLEMLİ, MODÜLER DİZ ÜSTÜ PROTEZİ</t>
  </si>
  <si>
    <t>OP1498</t>
  </si>
  <si>
    <t>SWİNG FAZI PNÖMATİK, STANCE FAZI MEKANİK KONTROLLÜ POLİSENTRİK DİZ EKLEMLİ, MODÜLER DİZ ÜSTÜ PROTEZİ</t>
  </si>
  <si>
    <t>OP1497</t>
  </si>
  <si>
    <t>SWİNG FAZI PNÖMATİK, STANCE FAZI MEKANİK KONTROLLÜ MONOSENTRİK DİZ EKLEMLİ, MODÜLER DİZ ÜSTÜ PROTEZİ</t>
  </si>
  <si>
    <t>OP1496</t>
  </si>
  <si>
    <t>SWİNG FAZI PNÖMATİK, STANCE FAZI MEKANİK KONTROLLÜ POLİSENTRİK DİZ DEZARTİKÜLASYON EKLEMLİ, AKTİF VAKUM SİSTEM DİZLİKSİZ SUSPANSE OLABİLEN MODÜLER DİZ DEZARTİKÜLASYON PROTEZİ</t>
  </si>
  <si>
    <t>OP1495</t>
  </si>
  <si>
    <t>SWİNG FAZI PNÖMATİK, STANCE FAZI MEKANİK KONTROLLÜ MONOSENTRİK DİZ DEZARTİKÜLASYON EKLEMLİ, AKTİF VAKUM SİSTEM DİZLİKSİZ SUSPANSE OLABİLEN MODÜLER DİZ DEZARTİKÜLASYON PROTEZİ</t>
  </si>
  <si>
    <t>OP1494</t>
  </si>
  <si>
    <t>SWİNG VE STANCE FAZI PNÖMATİK KONTROLLÜ MONOSENTRİK DİZ DEZARTİKÜLASYON EKLEMLİ, AKTİF VAKUM SİSTEM MODÜLER DİZ DEZARTİKÜLASYON PROTEZİ</t>
  </si>
  <si>
    <t>OP1493</t>
  </si>
  <si>
    <t>SWİNG FAZI PNÖMATİK, STANCE FAZI MEKANİK KONTROLLÜ POLİSENTRİK DİZ DEZARTİKÜLASYON EKLEMLİ, AKTİF VAKUM SİSTEM MODÜLER DİZ DEZARTİKÜLASYON PROTEZİ</t>
  </si>
  <si>
    <t>OP1492</t>
  </si>
  <si>
    <t>SWİNG FAZI PNÖMATİK, STANCE FAZI MEKANİK KONTROLLÜ MONOSENTRİK DİZ DEZARTİKÜLASYON EKLEMLİ, AKTİF VAKUM SİSTEM MODÜLER DİZ DEZARTİKÜLASYON PROTEZİ</t>
  </si>
  <si>
    <t>OP1491</t>
  </si>
  <si>
    <t>SWİNG FAZI PNÖMATİK, STANCE FAZI MEKANİK KONTROLLÜ POLİSENTRİK DİZ DEZARTİKÜLASYON EKLEMLİ, DÜŞÜK DİSTAL VAKUM SİSTEM DİZLİKSİZ SUSPANSE OLABİLEN MODÜLER DİZ DEZARTİKÜLASYON PROTEZİ</t>
  </si>
  <si>
    <t>OP1490</t>
  </si>
  <si>
    <t>SWİNG FAZI PNÖMATİK, STANCE FAZI MEKANİK KONTROLLÜ MONOSENTRİK DİZ DEZARTİKÜLASYON EKLEMLİ, DÜŞÜK DİSTAL VAKUM SİSTEM DİZLİKSİZ SUSPANSE OLABİLEN MODÜLER DİZ DEZARTİKÜLASYON PROTEZİ</t>
  </si>
  <si>
    <t>OP1489</t>
  </si>
  <si>
    <t>SWİNG FAZI PNÖMATİK, STANCE FAZI MEKANİK KONTROLLÜ POLİSENTRİK DİZ DEZARTİKÜLASYON EKLEMLİ, PASİF VAKUM SİSTEM MODÜLER DİZ DEZARTİKÜLASYON PROTEZİ</t>
  </si>
  <si>
    <t>OP1488</t>
  </si>
  <si>
    <t>SWİNG FAZI PNÖMATİK, STANCE FAZI MEKANİK KONTROLLÜ MONOSENTRİK DİZ DEZARTİKÜLASYON EKLEMLİ, PASİF VAKUM SİSTEM MODÜLER DİZ DEZARTİKÜLASYON PROTEZİ</t>
  </si>
  <si>
    <t>OP1487</t>
  </si>
  <si>
    <t>SWİNG VE STANCE FAZI PNÖMATİK KONTROLLÜ POLİSENTRİK DİZ DEZARTİKÜLASYON EKLEMLİ, SİLİKON LİNER KİLİT SİSTEMSİZ MODÜLER DİZ DEZARTİKÜLASYON PROTEZİ</t>
  </si>
  <si>
    <t>OP1486</t>
  </si>
  <si>
    <t>SWİNG FAZI PNÖMATİK, STANCE FAZI MEKANİK KONTROLLÜ POLİSENTRİK DİZ DEZARTİKÜLASYON EKLEMLİ, SİLİKON LİNER KİLİT SİSTEMSİZ MODÜLER DİZ DEZARTİKÜLASYON PROTEZİ</t>
  </si>
  <si>
    <t>OP1485</t>
  </si>
  <si>
    <t>SWİNG FAZI PNÖMATİK, STANCE FAZI MEKANİK KONTROLLÜ MONOSENTRİK DİZ DEZARTİKÜLASYON EKLEMLİ, SİLİKON LİNER KİLİT SİSTEMSİZ MODÜLER DİZ DEZARTİKÜLASYON PROTEZİ</t>
  </si>
  <si>
    <t>OP1484</t>
  </si>
  <si>
    <t>SWİNG VE STANCE FAZI PNÖMATİK KONTROLLÜ POLİSENTRİK DİZ DEZARTİKÜLASYON EKLEMLİ, MODÜLER DİZ DEZARTİKÜLASYON PROTEZİ</t>
  </si>
  <si>
    <t>OP1483</t>
  </si>
  <si>
    <t>SWİNG FAZI PNÖMATİK, STANCE FAZI MEKANİK KONTROLLÜ POLİSENTRİK DİZ DEZARTİKÜLASYON EKLEMLİ, MODÜLER DİZ DEZARTİKÜLASYON PROTEZİ</t>
  </si>
  <si>
    <t>OP1482</t>
  </si>
  <si>
    <t>SWİNG FAZI PNÖMATİK, STANCE FAZI MEKANİK KONTROLLÜ MONOSENTRİK DİZ DEZARTİKÜLASYON EKLEMLİ, MODÜLER DİZ DEZARTİKÜLASYON PROTEZİ</t>
  </si>
  <si>
    <t>OP1481</t>
  </si>
  <si>
    <t>E- DİZ EKLEMİ PNÖMATİK KONTROLLÜ ALT EKSTREMİTE PROTEZLERİ</t>
  </si>
  <si>
    <t>SWİNG VE STANCE FAZI HİDROLİK KONTROLLÜ POLİSENTRİK DİZ EKLEMİ DEĞİŞİMİ</t>
  </si>
  <si>
    <t>OP1480</t>
  </si>
  <si>
    <t>SWİNG VE STANCE FAZI HİDROLİK KONTROLLÜ MONOSENTRİK DİZ EKLEMİ DEĞİŞİMİ</t>
  </si>
  <si>
    <t>OP1479</t>
  </si>
  <si>
    <t>SWİNG VE STANCE FAZI HİDROLİK KONTROLLÜ POLİSENTRİK DİZ DEZARTİKÜLASYON EKLEMi DEĞİŞİMİ</t>
  </si>
  <si>
    <t>OP1478</t>
  </si>
  <si>
    <t>SWİNG VE STANCE FAZI HİDROLİK KONTROLLÜ MONOSENTRİK DİZ DEZARTİKÜLASYON EKLEMi DEĞİŞİMİ</t>
  </si>
  <si>
    <t>OP1477</t>
  </si>
  <si>
    <t>SWİNG FAZI HİDROLİK, STANCE FAZI MEKANİK KONTROLLÜ POLİSENTRİK DİZ EKLEMİ DEĞİŞİMİ</t>
  </si>
  <si>
    <t>OP1476</t>
  </si>
  <si>
    <t>SWİNG FAZI HİDROLİK, STANCE FAZI MEKANİK KONTROLLÜ MONOSENTRİK DİZ EKLEMİ DEĞİŞİMİ</t>
  </si>
  <si>
    <t>OP1475</t>
  </si>
  <si>
    <t>SWİNG FAZI HİDROLİK, STANCE FAZI MEKANİK KONTROLLÜ POLİSENTRİK DİZ DEZARTİKÜLASYON EKLEMi DEĞİŞİMİ</t>
  </si>
  <si>
    <t>OP1474</t>
  </si>
  <si>
    <t>SWİNG FAZI HİDROLİK, STANCE FAZI MEKANİK KONTROLLÜ MONOSENTRİK DİZ DEZARTİKÜLASYON EKLEMi DEĞİŞİMİ</t>
  </si>
  <si>
    <t>OP1473</t>
  </si>
  <si>
    <t>SWİNG VE STANCE FAZI HİDROLİK KONTROLLÜ POLİSENTRİK DİZ EKLEMLİ, POLİSENTRİK KALÇA EKLEMLİ, MODÜLER KALÇA DEZARTİKÜLASYON PROTEZİ</t>
  </si>
  <si>
    <t>OP1472</t>
  </si>
  <si>
    <t>SWİNG VE STANCE FAZI HİDROLİK KONTROLLÜ MONOSENTRİK DİZ EKLEMLİ, POLİSENTRİK KALÇA EKLEMLİ, MODÜLER KALÇA DEZARTİKÜLASYON PROTEZİ</t>
  </si>
  <si>
    <t>OP1471</t>
  </si>
  <si>
    <t>SWİNG FAZI HİDROLİK, STANCE FAZI MEKANİK KONTROLLÜ POLİSENTRİK DİZ EKLEMLİ, POLİSENTRİK KALÇA EKLEMLİ, MODÜLER KALÇA DEZARTİKÜLASYON PROTEZİ</t>
  </si>
  <si>
    <t>OP1470</t>
  </si>
  <si>
    <t>SWİNG FAZI HİDROLİK, STANCE FAZI MEKANİK KONTROLLÜ MONOSENTRİK DİZ EKLEMLİ, POLİSENTRİK KALÇA EKLEMLİ, MODÜLER KALÇA DEZARTİKÜLASYON PROTEZİ</t>
  </si>
  <si>
    <t>OP1469</t>
  </si>
  <si>
    <t>SWİNG VE STANCE FAZI HİDROLİK KONTROLLÜ MONOSENTRİK DİZ EKLEMLİ, MONOSENTRİK KALÇA EKLEMLİ, MODÜLER KALÇA DEZARTİKÜLASYON PROTEZİ</t>
  </si>
  <si>
    <t>OP1468</t>
  </si>
  <si>
    <t>SWİNG FAZI HİDROLİK, STANCE FAZI MEKANİK KONTROLLÜ POLİSENTRİK DİZ EKLEMLİ, MONOSENTRİK KALÇA EKLEMLİ, MODÜLER KALÇA DEZARTİKÜLASYON PROTEZİ</t>
  </si>
  <si>
    <t>OP1467</t>
  </si>
  <si>
    <t>SWİNG FAZI HİDROLİK, STANCE FAZI MEKANİK KONTROLLÜ MONOSENTRİK DİZ EKLEMLİ, MONOSENTRİK KALÇA EKLEMLİ, MODÜLER KALÇA DEZARTİKÜLASYON PROTEZİ</t>
  </si>
  <si>
    <t>OP1466</t>
  </si>
  <si>
    <t>SWİNG VE STANCE FAZI HİDROLİK KONTROLLÜ POLİSENTRİK DİZ EKLEMLİ, AKTİF VAKUM SİSTEM DİZLİKSİZ SUSPANSE OLABİLEN  MODÜLER DİZ ÜSTÜ PROTEZİ</t>
  </si>
  <si>
    <t>OP1465</t>
  </si>
  <si>
    <t>SWİNG VE STANCE FAZI HİDROLİK KONTROLLÜ MONOSENTRİK DİZ EKLEMLİ, AKTİF VAKUM SİSTEM DİZLİKSİZ SUSPANSE OLABİLEN  MODÜLER DİZ ÜSTÜ PROTEZİ</t>
  </si>
  <si>
    <t>OP1464</t>
  </si>
  <si>
    <t>SWİNG FAZI HİDROLİK, STANCE FAZI MEKANİK KONTROLLÜ POLİSENTRİK DİZ EKLEMLİ, AKTİF VAKUM SİSTEM DİZLİKSİZ SUSPANSE OLABİLEN  MODÜLER DİZ ÜSTÜ PROTEZİ</t>
  </si>
  <si>
    <t>OP1463</t>
  </si>
  <si>
    <t>SWİNG FAZI HİDROLİK, STANCE FAZI MEKANİK KONTROLLÜ MONOSENTRİK DİZ EKLEMLİ, AKTİF VAKUM SİSTEM DİZLİKSİZ SUSPANSE OLABİLEN  MODÜLER DİZ ÜSTÜ PROTEZİ</t>
  </si>
  <si>
    <t>OP1462</t>
  </si>
  <si>
    <t>SWİNG VE STANCE FAZI HİDROLİK KONTROLLÜ POLİSENTRİK DİZ EKLEMLİ, AKTİF VAKUM SİSTEM MODÜLER DİZ ÜSTÜ PROTEZİ</t>
  </si>
  <si>
    <t>OP1461</t>
  </si>
  <si>
    <t>SWİNG VE STANCE FAZI HİDROLİK KONTROLLÜ MONOSENTRİK DİZ EKLEMLİ, AKTİF VAKUM SİSTEM MODÜLER DİZ ÜSTÜ PROTEZİ</t>
  </si>
  <si>
    <t>OP1460</t>
  </si>
  <si>
    <t>SWİNG FAZI HİDROLİK, STANCE FAZI MEKANİK KONTROLLÜ POLİSENTRİK DİZ EKLEMLİ, AKTİF VAKUM SİSTEM MODÜLER DİZ ÜSTÜ PROTEZİ</t>
  </si>
  <si>
    <t>OP1459</t>
  </si>
  <si>
    <t>SWİNG FAZI HİDROLİK, STANCE FAZI MEKANİK KONTROLLÜ MONOSENTRİK DİZ EKLEMLİ, AKTİF VAKUM SİSTEM MODÜLER DİZ ÜSTÜ PROTEZİ</t>
  </si>
  <si>
    <t>OP1458</t>
  </si>
  <si>
    <t>SWİNG VE STANCE FAZI HİDROLİK KONTROLLÜ POLİSENTRİK DİZ EKLEMLİ, DÜŞÜK DİSTAL VAKUM SİSTEM DİZLİKSİZ SUSPANSE OLABİLEN MODÜLER DİZ ÜSTÜ PROTEZİ</t>
  </si>
  <si>
    <t>OP1457</t>
  </si>
  <si>
    <t>SWİNG VE STANCE FAZI HİDROLİK KONTROLLÜ MONOSENTRİK DİZ EKLEMLİ, DÜŞÜK DİSTAL VAKUM SİSTEM DİZLİKSİZ SUSPANSE OLABİLEN MODÜLER DİZ ÜSTÜ PROTEZİ</t>
  </si>
  <si>
    <t>OP1456</t>
  </si>
  <si>
    <t>SWİNG FAZI HİDROLİK, STANCE FAZI MEKANİK KONTROLLÜ POLİSENTRİK DİZ EKLEMLİ, DÜŞÜK DİSTAL VAKUM SİSTEM DİZLİKSİZ SUSPANSE OLABİLEN MODÜLER DİZ ÜSTÜ PROTEZİ</t>
  </si>
  <si>
    <t>OP1455</t>
  </si>
  <si>
    <t>SWİNG FAZI HİDROLİK, STANCE FAZI MEKANİK KONTROLLÜ MONOSENTRİK DİZ EKLEMLİ, DÜŞÜK DİSTAL VAKUM SİSTEM DİZLİKSİZ SUSPANSE OLABİLEN MODÜLER DİZ ÜSTÜ PROTEZİ</t>
  </si>
  <si>
    <t>OP1454</t>
  </si>
  <si>
    <t>SWİNG VE STANCE FAZI HİDROLİK KONTROLLÜ POLİSENTRİK DİZ EKLEMLİ, PASİF VAKUM SİSTEM MODÜLER DİZ ÜSTÜ PROTEZİ</t>
  </si>
  <si>
    <t>OP1453</t>
  </si>
  <si>
    <t>SWİNG VE STANCE FAZI HİDROLİK KONTROLLÜ MONOSENTRİK DİZ EKLEMLİ, PASİF VAKUM SİSTEM MODÜLER DİZ ÜSTÜ PROTEZİ</t>
  </si>
  <si>
    <t>OP1452</t>
  </si>
  <si>
    <t>SWİNG FAZI HİDROLİK, STANCE FAZI MEKANİK KONTROLLÜ POLİSENTRİK DİZ EKLEMLİ, PASİF VAKUM SİSTEM MODÜLER DİZ ÜSTÜ PROTEZİ</t>
  </si>
  <si>
    <t>OP1451</t>
  </si>
  <si>
    <t>SWİNG FAZI HİDROLİK, STANCE FAZI MEKANİK KONTROLLÜ MONOSENTRİK DİZ EKLEMLİ, PASİF VAKUM SİSTEM MODÜLER DİZ ÜSTÜ PROTEZİ</t>
  </si>
  <si>
    <t>OP1450</t>
  </si>
  <si>
    <t>SWİNG VE STANCE FAZI HİDROLİK KONTROLLÜ POLİSENTRİK DİZ EKLEMLİ, SİLİKON LİNER KİLİT SİSTEMLİ MODÜLER DİZ ÜSTÜ PROTEZİ</t>
  </si>
  <si>
    <t>OP1449</t>
  </si>
  <si>
    <t>SWİNG VE STANCE FAZI HİDROLİK KONTROLLÜ MONOSENTRİK DİZ EKLEMLİ, SİLİKON LİNER KİLİT SİSTEMLİ MODÜLER DİZ ÜSTÜ PROTEZİ</t>
  </si>
  <si>
    <t>OP1448</t>
  </si>
  <si>
    <t>SWİNG FAZI HİDROLİK, STANCE FAZI MEKANİK KONTROLLÜ POLİSENTRİK DİZ EKLEMLİ, SİLİKON LİNER KİLİT SİSTEMLİ MODÜLER DİZ ÜSTÜ PROTEZİ</t>
  </si>
  <si>
    <t>OP1447</t>
  </si>
  <si>
    <t>SWİNG FAZI HİDROLİK, STANCE FAZI MEKANİK KONTROLLÜ MONOSENTRİK DİZ EKLEMLİ, SİLİKON LİNER KİLİT SİSTEMLİ MODÜLER DİZ ÜSTÜ PROTEZİ</t>
  </si>
  <si>
    <t>OP1446</t>
  </si>
  <si>
    <t>SWİNG VE STANCE FAZI HİDROLİK KONTROLLÜ POLİSENTRİK DİZ EKLEMLİ, SİLİKON LİNER KİLİT SİSTEMSİZ MODÜLER DİZ ÜSTÜ PROTEZİ</t>
  </si>
  <si>
    <t>OP1445</t>
  </si>
  <si>
    <t>SWİNG VE STANCE FAZI HİDROLİK KONTROLLÜ MONOSENTRİK DİZ EKLEMLİ, SİLİKON LİNER KİLİT SİSTEMSİZ MODÜLER DİZ ÜSTÜ PROTEZİ</t>
  </si>
  <si>
    <t>OP1444</t>
  </si>
  <si>
    <t>SWİNG FAZI HİDROLİK, STANCE FAZI MEKANİK KONTROLLÜ POLİSENTRİK DİZ EKLEMLİ, SİLİKON LİNER KİLİT SİSTEMSİZ MODÜLER DİZ ÜSTÜ PROTEZİ</t>
  </si>
  <si>
    <t>OP1443</t>
  </si>
  <si>
    <t>SWİNG FAZI HİDROLİK, STANCE FAZI MEKANİK KONTROLLÜ MONOSENTRİK DİZ EKLEMLİ, SİLİKON LİNER KİLİT SİSTEMSİZ MODÜLER DİZ ÜSTÜ PROTEZİ</t>
  </si>
  <si>
    <t>OP1442</t>
  </si>
  <si>
    <t>SWİNG VE STANCE FAZI HİDROLİK KONTROLLÜ POLİSENTRİK DİZ EKLEMLİ, MODÜLER DİZ ÜSTÜ PROTEZİ</t>
  </si>
  <si>
    <t>OP1441</t>
  </si>
  <si>
    <t>SWİNG VE STANCE FAZI HİDROLİK KONTROLLÜ MONOSENTRİK DİZ EKLEMLİ, MODÜLER DİZ ÜSTÜ PROTEZİ</t>
  </si>
  <si>
    <t>OP1440</t>
  </si>
  <si>
    <t>SWİNG FAZI MEKANİK, STANCE FAZI HİDROLİK KONTROLLÜ MONOSENTRİK DİZ EKLEMLİ, MODÜLER DİZ ÜSTÜ PROTEZİ</t>
  </si>
  <si>
    <t>OP1439</t>
  </si>
  <si>
    <t>SWİNG FAZI HİDROLİK, STANCE FAZI MEKANİK KONTROLLÜ POLİSENTRİK DİZ EKLEMLİ, MODÜLER DİZ ÜSTÜ PROTEZİ</t>
  </si>
  <si>
    <t>OP1438</t>
  </si>
  <si>
    <t>SWİNG FAZI HİDROLİK, STANCE FAZI MEKANİK KONTROLLÜ MONOSENTRİK DİZ EKLEMLİ, MODÜLER DİZ ÜSTÜ PROTEZİ</t>
  </si>
  <si>
    <t>OP1437</t>
  </si>
  <si>
    <t>SWİNG VE STANCE FAZI HİDROLİK KONTROLLÜ POLİSENTRİK DİZ DEZARTİKÜLASYON EKLEMLİ, AKTİF VAKUM SİSTEM DİZLİKSİZ SUSPANSE OLABİLEN MODÜLER DİZ DEZARTİKÜLASYON PROTEZİ</t>
  </si>
  <si>
    <t>OP1436</t>
  </si>
  <si>
    <t>SWİNG VE STANCE FAZI HİDROLİK KONTROLLÜ MONOSENTRİK DİZ DEZARTİKÜLASYON EKLEMLİ, AKTİF VAKUM SİSTEM DİZLİKSİZ SUSPANSE OLABİLEN MODÜLER DİZ DEZARTİKÜLASYON PROTEZİ</t>
  </si>
  <si>
    <t>OP1435</t>
  </si>
  <si>
    <t>SWİNG FAZI HİDROLİK, STANCE FAZI MEKANİK KONTROLLÜ POLİSENTRİK DİZ DEZARTİKÜLASYON EKLEMLİ, AKTİF VAKUM SİSTEM DİZLİKSİZ SUSPANSE OLABİLEN MODÜLER DİZ DEZARTİKÜLASYON PROTEZİ</t>
  </si>
  <si>
    <t>OP1434</t>
  </si>
  <si>
    <t>SWİNG FAZI HİDROLİK, STANCE FAZI MEKANİK KONTROLLÜ MONOSENTRİK DİZ DEZARTİKÜLASYON EKLEMLİ, AKTİF VAKUM SİSTEM DİZLİKSİZ SUSPANSE OLABİLEN MODÜLER DİZ DEZARTİKÜLASYON PROTEZİ</t>
  </si>
  <si>
    <t>OP1433</t>
  </si>
  <si>
    <t>SWİNG VE STANCE FAZI HİDROLİK KONTROLLÜ POLİSENTRİK DİZ DEZARTİKÜLASYON EKLEMLİ, AKTİF VAKUM SİSTEM MODÜLER DİZ DEZARTİKÜLASYON PROTEZİ</t>
  </si>
  <si>
    <t>OP1432</t>
  </si>
  <si>
    <t>SWİNG VE STANCE FAZI HİDROLİK KONTROLLÜ MONOSENTRİK DİZ DEZARTİKÜLASYON EKLEMLİ, AKTİF VAKUM SİSTEM MODÜLER DİZ DEZARTİKÜLASYON PROTEZİ</t>
  </si>
  <si>
    <t>OP1431</t>
  </si>
  <si>
    <t>SWİNG FAZI HİDROLİK, STANCE FAZI MEKANİK KONTROLLÜ POLİSENTRİK DİZ DEZARTİKÜLASYON EKLEMLİ, AKTİF VAKUM SİSTEM MODÜLER DİZ DEZARTİKÜLASYON PROTEZİ</t>
  </si>
  <si>
    <t>OP1430</t>
  </si>
  <si>
    <t>SWİNG FAZI HİDROLİK, STANCE FAZI MEKANİK KONTROLLÜ MONOSENTRİK DİZ DEZARTİKÜLASYON EKLEMLİ, AKTİF VAKUM SİSTEM MODÜLER DİZ DEZARTİKÜLASYON PROTEZİ</t>
  </si>
  <si>
    <t>OP1429</t>
  </si>
  <si>
    <t>SWİNG VE STANCE FAZI HİDROLİK KONTROLLÜ POLİSENTRİK DİZ DEZARTİKÜLASYON EKLEMLİ, DÜŞÜK DİSTAL VAKUM SİSTEM DİZLİKSİZ SUSPANSE OLABİLEN MODÜLER DİZ DEZARTİKÜLASYON PROTEZİ</t>
  </si>
  <si>
    <t>OP1428</t>
  </si>
  <si>
    <t>SWİNG VE STANCE FAZI HİDROLİK KONTROLLÜ MONOSENTRİK DİZ DEZARTİKÜLASYON EKLEMLİ, DÜŞÜK DİSTAL VAKUM SİSTEM DİZLİKSİZ SUSPANSE OLABİLEN MODÜLER DİZ DEZARTİKÜLASYON PROTEZİ</t>
  </si>
  <si>
    <t>OP1427</t>
  </si>
  <si>
    <t>SWİNG FAZI HİDROLİK, STANCE FAZI MEKANİK KONTROLLÜ POLİSENTRİK DİZ DEZARTİKÜLASYON EKLEMLİ, DÜŞÜK DİSTAL VAKUM SİSTEM DİZLİKSİZ SUSPANSE OLABİLEN MODÜLER DİZ DEZARTİKÜLASYON PROTEZİ</t>
  </si>
  <si>
    <t>OP1426</t>
  </si>
  <si>
    <t>SWİNG FAZI HİDROLİK, STANCE FAZI MEKANİK KONTROLLÜ MONOSENTRİK DİZ DEZARTİKÜLASYON EKLEMLİ, DÜŞÜK DİSTAL VAKUM SİSTEM DİZLİKSİZ SUSPANSE OLABİLEN MODÜLER DİZ DEZARTİKÜLASYON PROTEZİ</t>
  </si>
  <si>
    <t>OP1425</t>
  </si>
  <si>
    <t>SWİNG VE STANCE FAZI HİDROLİK KONTROLLÜ POLİSENTRİK DİZ DEZARTİKÜLASYON EKLEMLİ, PASİF VAKUM SİSTEM MODÜLER DİZ DEZARTİKÜLASYON PROTEZİ</t>
  </si>
  <si>
    <t>OP1424</t>
  </si>
  <si>
    <t>SWİNG VE STANCE FAZI HİDROLİK KONTROLLÜ MONOSENTRİK DİZ DEZARTİKÜLASYON EKLEMLİ, PASİF VAKUM SİSTEM MODÜLER DİZ DEZARTİKÜLASYON PROTEZİ</t>
  </si>
  <si>
    <t>OP1423</t>
  </si>
  <si>
    <t>SWİNG FAZI HİDROLİK, STANCE FAZI MEKANİK KONTROLLÜ POLİSENTRİK DİZ DEZARTİKÜLASYON EKLEMLİ, PASİF VAKUM SİSTEM MODÜLER DİZ DEZARTİKÜLASYON PROTEZİ</t>
  </si>
  <si>
    <t>OP1422</t>
  </si>
  <si>
    <t>SWİNG FAZI HİDROLİK, STANCE FAZI MEKANİK KONTROLLÜ MONOSENTRİK DİZ DEZARTİKÜLASYON EKLEMLİ, PASİF VAKUM SİSTEM MODÜLER DİZ DEZARTİKÜLASYON PROTEZİ</t>
  </si>
  <si>
    <t>OP1421</t>
  </si>
  <si>
    <t>SWİNG VE STANCE FAZI HİDROLİK KONTROLLÜ POLİSENTRİK DİZ DEZARTİKÜLASYON EKLEMLİ, SİLİKON LİNER KİLİT SİSTEMSİZ MODÜLER DİZ DEZARTİKÜLASYON PROTEZİ</t>
  </si>
  <si>
    <t>OP1420</t>
  </si>
  <si>
    <t>SWİNG VE STANCE FAZI HİDROLİK KONTROLLÜ MONOSENTRİK DİZ DEZARTİKÜLASYON EKLEMLİ, SİLİKON LİNER KİLİT SİSTEMSİZ MODÜLER DİZ DEZARTİKÜLASYON PROTEZİ</t>
  </si>
  <si>
    <t>OP1419</t>
  </si>
  <si>
    <t>SWİNG FAZI HİDROLİK, STANCE FAZI MEKANİK KONTROLLÜ POLİSENTRİK DİZ DEZARTİKÜLASYON EKLEMLİ, SİLİKON LİNER KİLİT SİSTEMSİZ MODÜLER DİZ DEZARTİKÜLASYON PROTEZİ</t>
  </si>
  <si>
    <t>OP1418</t>
  </si>
  <si>
    <t>SWİNG FAZI HİDROLİK, STANCE FAZI MEKANİK KONTROLLÜ MONOSENTRİK DİZ DEZARTİKÜLASYON EKLEMLİ, SİLİKON LİNER KİLİT SİSTEMSİZ MODÜLER DİZ DEZARTİKÜLASYON PROTEZİ</t>
  </si>
  <si>
    <t>OP1417</t>
  </si>
  <si>
    <t>SWİNG VE STANCE FAZI HİDROLİK KONTROLLÜ POLİSENTRİK DİZ DEZARTİKÜLASYON EKLEMLİ, MODÜLER DİZ DEZARTİKÜLASYON PROTEZİ</t>
  </si>
  <si>
    <t>OP1416</t>
  </si>
  <si>
    <t>SWİNG VE STANCE FAZI HİDROLİK KONTROLLÜ MONOSENTRİK DİZ DEZARTİKÜLASYON EKLEMLİ, MODÜLER DİZ DEZARTİKÜLASYON PROTEZİ</t>
  </si>
  <si>
    <t>OP1415</t>
  </si>
  <si>
    <t>SWİNG FAZI HİDROLİK, STANCE FAZI MEKANİK KONTROLLÜ POLİSENTRİK DİZ DEZARTİKÜLASYON EKLEMLİ, MODÜLER DİZ DEZARTİKÜLASYON PROTEZİ</t>
  </si>
  <si>
    <t>OP1414</t>
  </si>
  <si>
    <t>SWİNG FAZI HİDROLİK, STANCE FAZI MEKANİK KONTROLLÜ MONOSENTRİK DİZ DEZARTİKÜLASYON EKLEMLİ, MODÜLER DİZ DEZARTİKÜLASYON PROTEZİ</t>
  </si>
  <si>
    <t>OP1413</t>
  </si>
  <si>
    <t>D- DİZ EKLEMİ HİDROLİK KONTROLLÜ ALT EKSTREMİTE PROTEZLERİ</t>
  </si>
  <si>
    <t>aktivite skoru ile uyumlu olan karbon ayak fiyata dahildir. mikroişlem devresi diz ekleminin hidrolik\pnomatik\mekanik sistemini kontrol eder.</t>
  </si>
  <si>
    <t>10 yıl</t>
  </si>
  <si>
    <t>SWİNG VE STANCE FAZIMİKROİŞLEMCİ KONTROLLÜ DİZ EKLEMLİ, POLİSENTRİK KALÇA EKLEMLİ, MODÜLER KALÇA DEZARTİKÜLASYON PROTEZİ</t>
  </si>
  <si>
    <t>OP1405</t>
  </si>
  <si>
    <t>SWİNG FAZI HİDROLİK, STANCE FAZI  MİKROİŞLEMCİ KONTROLLÜ DİZ EKLEMLİ, POLİSENTRİK KALÇA EKLEMLİ, MODÜLER KALÇA DEZARTİKÜLASYON PROTEZİ</t>
  </si>
  <si>
    <t>OP1404</t>
  </si>
  <si>
    <t>SWİNG FAZI MİKROİŞLEMCİ, STANCE FAZI HİDROLİK KONTROLLÜ DİZ EKLEMLİ, POLİSENTRİK KALÇA EKLEMLİ, MODÜLER KALÇA DEZARTİKÜLASYON PROTEZİ</t>
  </si>
  <si>
    <t>OP1403</t>
  </si>
  <si>
    <t>SWİNG FAZI MİKROİŞLEMCİ, STANCE FAZI PNÖMATİK KONTROLLÜ DİZ EKLEMLİ, POLİSENTRİK KALÇA EKLEMLİ, MODÜLER KALÇA DEZARTİKÜLASYON PROTEZİ</t>
  </si>
  <si>
    <t>OP1402</t>
  </si>
  <si>
    <t>SWİNG FAZI MİKROİŞLEMCİ, STANCE FAZI MEKANİK KONTROLLÜ DİZ EKLEMLİ, POLİSENTRİK KALÇA EKLEMLİ, MODÜLER KALÇA DEZARTİKÜLASYON PROTEZİ</t>
  </si>
  <si>
    <t>OP1401</t>
  </si>
  <si>
    <t>SWİNG VE STANCE FAZIMİKROİŞLEMCİ KONTROLLÜ DİZ EKLEMLİ, MONOSENTRİK KALÇA EKLEMLİ, MODÜLER KALÇA DEZARTİKÜLASYON PROTEZİ</t>
  </si>
  <si>
    <t>OP1400</t>
  </si>
  <si>
    <t>SWİNG FAZI HİDROLİK, STANCE FAZI  MİKROİŞLEMCİ KONTROLLÜ DİZ EKLEMLİ, MONOSENTRİK KALÇA EKLEMLİ, MODÜLER KALÇA DEZARTİKÜLASYON PROTEZİ</t>
  </si>
  <si>
    <t>OP1399</t>
  </si>
  <si>
    <t>SWİNG FAZI MİKROİŞLEMCİ, STANCE FAZI HİDROLİK KONTROLLÜ DİZ EKLEMLİ, MONOSENTRİK KALÇA EKLEMLİ, MODÜLER KALÇA DEZARTİKÜLASYON PROTEZİ</t>
  </si>
  <si>
    <t>OP1398</t>
  </si>
  <si>
    <t>SWİNG FAZI MİKROİŞLEMCİ, STANCE FAZI MEKANİK KONTROLLÜ DİZ EKLEMLİ, MONOSENTRİK KALÇA EKLEMLİ, MODÜLER KALÇA DEZARTİKÜLASYON PROTEZİ</t>
  </si>
  <si>
    <t>OP1397</t>
  </si>
  <si>
    <t>aktivite skoru ile uyumlu olan karbon ayak ve bir çift liner fiyata dahildir. mikroişlem devresi diz ekleminin hidrolik\pnomatik\mekanik sistemini kontrol eder.</t>
  </si>
  <si>
    <t>SWİNG VE STANCE FAZI MİKROİŞLEMCİ KONTROLLÜ DİZ EKLEMLİ, AKTİF VAKUM SİSTEM DİZLİKSİZ SUSPANSE OLABİLEN MODÜLER DİZ ÜSTÜ PROTEZİ</t>
  </si>
  <si>
    <t>OP1396</t>
  </si>
  <si>
    <t>SWİNG FAZI MİKROİŞLEMCİ, STANCE FAZI HİDROLİK KONTROLLÜ DİZ EKLEMLİ, AKTİF VAKUM SİSTEM DİZLİKSİZ SUSPANSE OLABİLEN MODÜLER DİZ ÜSTÜ PROTEZİ</t>
  </si>
  <si>
    <t>OP1395</t>
  </si>
  <si>
    <t>SWİNG FAZI MİKROİŞLEMCİ, STANCE FAZI MEKANİK KONTROLLÜ DİZ EKLEMLİ, AKTİF VAKUM SİSTEM DİZLİKSİZ SUSPANSE OLABİLEN MODÜLER DİZ ÜSTÜ PROTEZİ</t>
  </si>
  <si>
    <t>OP1394</t>
  </si>
  <si>
    <t>SWİNG VE STANCE FAZI MİKROİŞLEMCİ KONTROLLÜ  DİZ EKLEMLİ, AKTİF VAKUM SİSTEM MODÜLER DİZ ÜSTÜ PROTEZİ</t>
  </si>
  <si>
    <t>OP1393</t>
  </si>
  <si>
    <t>SWİNG FAZI MİKROİŞLEMCİ, STANCE FAZI HİDROLİK KONTROLLÜ DİZ EKLEMLİ, AKTİF VAKUM SİSTEM MODÜLER DİZ ÜSTÜ PROTEZİ</t>
  </si>
  <si>
    <t>OP1392</t>
  </si>
  <si>
    <t>SWİNG FAZI MİKROİŞLEMCİ, STANCE FAZI PNÖMATİK KONTROLLÜ DİZ EKLEMLİ, AKTİF VAKUM SİSTEM MODÜLER DİZ ÜSTÜ PROTEZİ</t>
  </si>
  <si>
    <t>OP1391</t>
  </si>
  <si>
    <t>SWİNG FAZI MİKROİŞLEMCİ, STANCE FAZI MEKANİK KONTROLLÜ DİZ EKLEMLİ, AKTİF VAKUM SİSTEM MODÜLER DİZ ÜSTÜ PROTEZİ</t>
  </si>
  <si>
    <t>OP1390</t>
  </si>
  <si>
    <t>SWİNG VE STANCE FAZI MİKROİŞLEMCİ KONTROLLÜ  DİZ  EKLEMLİ, DÜŞÜK DİSTAL VAKUM SİSTEM DİZLİKSİZ SUSPANSE OLABİLEN MODÜLER DİZ ÜSTÜ PROTEZİ</t>
  </si>
  <si>
    <t>OP1389</t>
  </si>
  <si>
    <t>SWİNG FAZI MİKROİŞLEMCİ, STANCE FAZI HİDROLİK KONTROLLÜ DİZ EKLEMLİ, DÜŞÜK DİSTAL VAKUM SİSTEM DİZLİKSİZ SUSPANSE OLABİLEN MODÜLER DİZ ÜSTÜ PROTEZİ</t>
  </si>
  <si>
    <t>OP1388</t>
  </si>
  <si>
    <t>SWİNG FAZI MİKROİŞLEMCİ, STANCE FAZI MEKANİK KONTROLLÜ DİZ EKLEMLİ, DÜŞÜK DİSTAL VAKUM SİSTEM DİZLİKSİZ SUSPANSE OLABİLEN MODÜLER DİZ ÜSTÜ PROTEZİ</t>
  </si>
  <si>
    <t>OP1387</t>
  </si>
  <si>
    <t>SWİNG VE STANCE FAZI MİKROİŞLEMCİ KONTROLLÜ  DİZ EKLEMLİ, PASİF VAKUM SİSTEM MODÜLER DİZ ÜSTÜ PROTEZİ</t>
  </si>
  <si>
    <t>OP1386</t>
  </si>
  <si>
    <t>SWİNG FAZI HİDROLİK, STANCE FAZI MİKROİŞLEMCİ KONTROLLÜ DİZ EKLEMLİ, PASİF VAKUM SİSTEM MODÜLER DİZ ÜSTÜ PROTEZİ</t>
  </si>
  <si>
    <t>OP1385</t>
  </si>
  <si>
    <t>SWİNG FAZI MİKROİŞLEMCİ, STANCE FAZI HİDROLİK KONTROLLÜ DİZ EKLEMLİ, PASİF VAKUM SİSTEM MODÜLER DİZ ÜSTÜ PROTEZİ</t>
  </si>
  <si>
    <t>OP1384</t>
  </si>
  <si>
    <t>SWİNG FAZI MİKROİŞLEMCİ, STANCE FAZI MEKANİK KONTROLLÜ DİZ EKLEMLİ, PASİF VAKUM SİSTEM MODÜLER DİZ ÜSTÜ PROTEZİ</t>
  </si>
  <si>
    <t>OP1383</t>
  </si>
  <si>
    <t>SWİNG VE STANCE FAZI MİKROİŞLEMCİ KONTROLLÜ  DİZ EKLEMLİ, SİLİKON LİNER KİLİT SİSTEMLİ MODÜLER DİZ ÜSTÜ PROTEZİ</t>
  </si>
  <si>
    <t>OP1382</t>
  </si>
  <si>
    <t>SWİNG FAZI HİDROLİK, STANCE FAZI MİKROİŞLEMCİ KONTROLLÜ DİZ EKLEMLİ, SİLİKON LİNER KİLİT SİSTEMLİ MODÜLER DİZ ÜSTÜ PROTEZİ</t>
  </si>
  <si>
    <t>OP1381</t>
  </si>
  <si>
    <t>SWİNG FAZI MİKROİŞLEMCİ, STANCE FAZI HİDROLİK KONTROLLÜ DİZ EKLEMLİ, SİLİKON LİNER KİLİT SİSTEMLİ MODÜLER DİZ ÜSTÜ PROTEZİ</t>
  </si>
  <si>
    <t>OP1380</t>
  </si>
  <si>
    <t>SWİNG FAZI MİKROİŞLEMCİ, STANCE FAZI PNÖMATİK KONTROLLÜ DİZ EKLEMLİ, SİLİKON LİNER KİLİT SİSTEMLİ MODÜLER DİZ ÜSTÜ PROTEZİ</t>
  </si>
  <si>
    <t>OP1379</t>
  </si>
  <si>
    <t>SWİNG FAZI MİKROİŞLEMCİ, STANCE FAZI MEKANİK KONTROLLÜ DİZ EKLEMLİ, SİLİKON LİNER KİLİT SİSTEMLİ MODÜLER DİZ ÜSTÜ PROTEZİ</t>
  </si>
  <si>
    <t>OP1378</t>
  </si>
  <si>
    <t>SWİNG VE STANCE FAZI MİKROİŞLEMCİ KONTROLLÜ  DİZ EKLEMLİ, SİLİKON LİNER KİLİT SİSTEMSİZ MODÜLER DİZ ÜSTÜ PROTEZİ</t>
  </si>
  <si>
    <t>OP1377</t>
  </si>
  <si>
    <t>SWİNG FAZI HİDROLİK, STANCE FAZI MİKROİŞLEMCİ KONTROLLÜ DİZ EKLEMLİ, SİLİKON LİNER KİLİT SİSTEMSİZ MODÜLER DİZ ÜSTÜ PROTEZİ</t>
  </si>
  <si>
    <t>OP1376</t>
  </si>
  <si>
    <t>SWİNG FAZI MİKROİŞLEMCİ, STANCE FAZI HİDROLİK KONTROLLÜ DİZ EKLEMLİ, SİLİKON LİNER KİLİT SİSTEMSİZ MODÜLER DİZ ÜSTÜ PROTEZİ</t>
  </si>
  <si>
    <t>OP1375</t>
  </si>
  <si>
    <t>SWİNG FAZI MİKROİŞLEMCİ, STANCE FAZI MEKANİK KONTROLLÜ DİZ EKLEMLİ, SİLİKON LİNER KİLİT SİSTEMSİZ MODÜLER DİZ ÜSTÜ PROTEZİ</t>
  </si>
  <si>
    <t>OP1374</t>
  </si>
  <si>
    <t>SWİNG VE STANCE FAZI MİKROİŞLEMCİ KONTROLLÜ  DİZ EKLEMLİ, MODÜLER DİZ ÜSTÜ PROTEZİ</t>
  </si>
  <si>
    <t>OP1373</t>
  </si>
  <si>
    <t>SWİNG FAZI HİDROLİK, STANCE FAZI MİKROİŞLEMCİ KONTROLLÜ DİZ EKLEMLİ, MODÜLER DİZ ÜSTÜ PROTEZİ</t>
  </si>
  <si>
    <t>OP1372</t>
  </si>
  <si>
    <t>SWİNG FAZI MİKROİŞLEMCİ, STANCE FAZI HİDROLİK KONTROLLÜ DİZ EKLEMLİ, MODÜLER DİZ ÜSTÜ PROTEZİ</t>
  </si>
  <si>
    <t>OP1371</t>
  </si>
  <si>
    <t>SWİNG FAZI MİKROİŞLEMCİ, STANCE FAZI MEKANİK KONTROLLÜ DİZ EKLEMLİ, MODÜLER DİZ ÜSTÜ PROTEZİ</t>
  </si>
  <si>
    <t>OP1370</t>
  </si>
  <si>
    <t>FİYAT DEĞİŞİKLİĞİ</t>
  </si>
  <si>
    <t>SWİNG VE STANCE FAZI MİKROİŞLEMCİ KONTROLLÜ  DİZ DEZARTİKÜLASYON EKLEMLİ, AKTİF VAKUM SİSTEM DİZLİKSİZ SUSPANSE OLABİLEN MODÜLER DİZ DEZARTİKÜLASYON PROTEZİ</t>
  </si>
  <si>
    <t>OP1369</t>
  </si>
  <si>
    <t>SWİNG FAZI MİKROİŞLEMCİ, STANCE FAZI HİDROLİK KONTROLLÜ DİZ DEZARTİKÜLASYON EKLEMLİ, AKTİF VAKUM SİSTEM DİZLİKSİZ SUSPANSE OLABİLEN MODÜLER DİZ DEZARTİKÜLASYON PROTEZİ</t>
  </si>
  <si>
    <t>OP1368</t>
  </si>
  <si>
    <t>SWİNG FAZI MİKROİŞLEMCİ, STANCE FAZI MEKANİK KONTROLLÜ DİZ DEZARTİKÜLASYON EKLEMLİ, AKTİF VAKUM SİSTEM DİZLİKSİZ SUSPANSE OLABİLEN MODÜLER DİZ DEZARTİKÜLASYON PROTEZİ</t>
  </si>
  <si>
    <t>OP1367</t>
  </si>
  <si>
    <t>SWİNG VE STANCE FAZI MİKROİŞLEMCİ KONTROLLÜ  DİZ DEZARTİKÜLASYON EKLEMLİ, AKTİF VAKUM SİSTEM MODÜLER DİZ DEZARTİKÜLASYON PROTEZİ</t>
  </si>
  <si>
    <t>OP1366</t>
  </si>
  <si>
    <t>SWİNG FAZI MİKROİŞLEMCİ, STANCE FAZI HİDROLİK KONTROLLÜ DİZ DEZARTİKÜLASYON EKLEMLİ, AKTİF VAKUM SİSTEM MODÜLER DİZ DEZARTİKÜLASYON PROTEZİ</t>
  </si>
  <si>
    <t>OP1365</t>
  </si>
  <si>
    <t>SWİNG FAZI MİKROİŞLEMCİ, STANCE FAZI MEKANİK KONTROLLÜ DİZ DEZARTİKÜLASYON EKLEMLİ, AKTİF VAKUM SİSTEM MODÜLER DİZ DEZARTİKÜLASYON PROTEZİ</t>
  </si>
  <si>
    <t>OP1364</t>
  </si>
  <si>
    <t>SWİNG VE STANCE FAZI MİKROİŞLEMCİ KONTROLLÜ  DİZ DEZARTİKÜLASYON EKLEMLİ,  DÜŞÜK DİSTAL VAKUM SİSTEM DİZLİKSİZ SUSPANSE OLABİLEN MODÜLER DİZ DEZARTİKÜLASYON PROTEZİ</t>
  </si>
  <si>
    <t>OP1363</t>
  </si>
  <si>
    <t>SWİNG FAZI MİKROİŞLEMCİ, STANCE FAZI HİDROLİK KONTROLLÜ DİZ DEZARTİKÜLASYON EKLEMLİ,  DÜŞÜK DİSTAL VAKUM SİSTEM DİZLİKSİZ SUSPANSE OLABİLEN MODÜLER DİZ DEZARTİKÜLASYON PROTEZİ</t>
  </si>
  <si>
    <t>OP1362</t>
  </si>
  <si>
    <t>SWİNG FAZI MİKROİŞLEMCİ, STANCE FAZI MEKANİK KONTROLLÜ DİZ DEZARTİKÜLASYON EKLEMLİ,  DÜŞÜK DİSTAL VAKUM SİSTEM DİZLİKSİZ SUSPANSE OLABİLEN MODÜLER DİZ DEZARTİKÜLASYON PROTEZİ</t>
  </si>
  <si>
    <t>OP1361</t>
  </si>
  <si>
    <t>SWİNG VE STANCE FAZI MİKROİŞLEMCİ KONTROLLÜ DİZ DEZARTİKÜLASYON EKLEMLİ, PASİF VAKUM SİSTEM MODÜLER DİZ DEZARTİKÜLASYON PROTEZİ</t>
  </si>
  <si>
    <t>OP1360</t>
  </si>
  <si>
    <t>SWİNG FAZI HİDROLİK, STANCE FAZI MİKROİŞLEMCİ KONTROLLÜ DİZ DEZARTİKÜLASYON EKLEMLİ, PASİF VAKUM SİSTEM MODÜLER DİZ DEZARTİKÜLASYON PROTEZİ</t>
  </si>
  <si>
    <t>OP1359</t>
  </si>
  <si>
    <t>SWİNG FAZI MİKROİŞLEMCİ, STANCE FAZI HİDROLİK KONTROLLÜ DİZ DEZARTİKÜLASYON EKLEMLİ, PASİF VAKUM SİSTEM MODÜLER DİZ DEZARTİKÜLASYON PROTEZİ</t>
  </si>
  <si>
    <t>OP1358</t>
  </si>
  <si>
    <t>SWİNG FAZI MİKROİŞLEMCİ, STANCE FAZI PNÖMATİK KONTROLLÜ DİZ DEZARTİKÜLASYON EKLEMLİ, PASİF VAKUM SİSTEM MODÜLER DİZ DEZARTİKÜLASYON PROTEZİ</t>
  </si>
  <si>
    <t>OP1357</t>
  </si>
  <si>
    <t>SWİNG FAZI MİKROİŞLEMCİ, STANCE FAZI MEKANİK KONTROLLÜ DİZ DEZARTİKÜLASYON EKLEMLİ, PASİF VAKUM SİSTEM MODÜLER DİZ DEZARTİKÜLASYON PROTEZİ</t>
  </si>
  <si>
    <t>OP1356</t>
  </si>
  <si>
    <t>aktivite skoru ile uyumlu olan karbon ayak ve bir çift liner fiyata dahildir.mikroişlem devresi diz ekleminin hidrolik\pnomatik\mekanik sistemini kontrol eder.</t>
  </si>
  <si>
    <t>SWİNG VE STANCE FAZI MİKROİŞLEMCİ KONTROLLÜ  DİZ DEZARTİKÜLASYON EKLEMLİ, SİLİKON LİNER KİLİT SİSTEMSİZ MODÜLER DİZ DEZARTİKÜLASYON PROTEZİ</t>
  </si>
  <si>
    <t>OP1355</t>
  </si>
  <si>
    <t>SWİNG FAZI MİKROİŞLEMCİ, STANCE FAZI HİDROLİK KONTROLLÜ DİZ DEZARTİKÜLASYON EKLEMLİ, SİLİKON LİNER KİLİT SİSTEMSİZ MODÜLER DİZ DEZARTİKÜLASYON PROTEZİ</t>
  </si>
  <si>
    <t>OP1354</t>
  </si>
  <si>
    <t>SWİNG FAZI MİKROİŞLEMCİ, STANCE FAZI MEKANİK KONTROLLÜ DİZ DEZARTİKÜLASYON EKLEMLİ, SİLİKON LİNER KİLİT SİSTEMSİZ MODÜLER DİZ DEZARTİKÜLASYON PROTEZİ</t>
  </si>
  <si>
    <t>OP1353</t>
  </si>
  <si>
    <t>SWİNG VE STANCE FAZI MİKROİŞLEMCİ KONTROLLÜ  DİZ DEZARTİKÜLASYON EKLEMLİ, MODÜLER DİZ DEZARTİKÜLASYON PROTEZİ</t>
  </si>
  <si>
    <t>OP1352</t>
  </si>
  <si>
    <t>SWİNG FAZI HİDROLİK, STANCE FAZI MİKROİŞLEMCİ KONTROLLÜ DİZ DEZARTİKÜLASYON EKLEMLİ, MODÜLER DİZ DEZARTİKÜLASYON PROTEZİ</t>
  </si>
  <si>
    <t>OP1351</t>
  </si>
  <si>
    <t>SWİNG FAZI MİKROİŞLEMCİ, STANCE FAZI HİDROLİK KONTROLLÜ DİZ DEZARTİKÜLASYON EKLEMLİ, MODÜLER DİZ DEZARTİKÜLASYON PROTEZİ</t>
  </si>
  <si>
    <t>OP1350</t>
  </si>
  <si>
    <t>SWİNG FAZI MİKROİŞLEMCİ, STANCE FAZI MEKANİK KONTROLLÜ DİZ DEZARTİKÜLASYON EKLEMLİ, MODÜLER DİZ DEZARTİKÜLASYON PROTEZİ</t>
  </si>
  <si>
    <t>OP1349</t>
  </si>
  <si>
    <t>GERİ ÖDEME KRİTERLERİ BELİRLENMİŞTİR.</t>
  </si>
  <si>
    <t>DİZ EKLEMİ MİKROİŞLEMCİ KONTROLLÜ ALT EKSTREMİTE PROTEZLERİ
1) Aşağıdaki hallerde bedeli Kurumca karşılanmaz. 
a) Hastanın 18 yaş altı ve 65 yaşının üstünde olması,
b) Soketin uygulanmasına engel olabilecek güdük bölgesinde komplike yara, tedaviye dirençli ağrı olması gibi durumlarda,
c) Protezin ağırlığının hasta tarafından tolere edilememesi,
ç) Hastanın fonksiyonel seviyesinin K0-K1-K2 olması,”
d) Hastanın protez diz ekleminin salınım ve duruş faz özelliklerini kontrol edememesi,
e) Hastanın ambulasyonunu engelleyen denge bozukluğu veya ataksisinin olması,
f)  Hastanın ampute ekstremitesinin kalça ekleminde 20 derece üzeri fleksiyon kontraktörünün olması,
g)Hastanın diğer ekstremitesinde yürüyüş parametrelerini bozan veya engelleyen deformitenin bulunması,
ğ) Hastanın protezin işleyişini ve kullanımını anlamaktaki bilişsel yetilerinde kısıtlılık olması,
h) Hastanın 125 kg üzerinde ve 48 kg altında olması, 
ı) Bilateral amputasyonlu hastalarda, karşı taraf  extremitenin diz dezartikülasyonu ve üzeri seviyede amputasyon olması veya dizaltı amputasyonu olup da protez uygulamaya uygun olmayan güdüğe sahip olması, 
i) Periferik vasküler hastalık nedeni ile ampute olan hastalarda,
j) İlk kez protez alacak hastalarda öngörülmesi halinde, 
k) Hastanın mevcut fonksiyonel düzeyini sürdürmesini engelleyecek kas iskelet sistemi hastalığı, nörolojik / nöromusküler hastalık (ALS, inme, beyin hasarı, serebral palsi, Parkinson, Alzheimer, MS, Müsküler distrofi,vb.), kardiyovasküler/pulmoner (KAH, KOAH, vb.) hastalığı, organ yetmezliği vb. kronik hastalıklarının bulunması.
2) Birinci fıkrada sayılan kriterleri taşımadığının sağlık kurulu raporu ile belirtilmesi durumunda bedeli Kurumca karşılanır.
3) Hastanın daha önce protez kullandığı ve kullanmakta olduğu protezin sağlık kurulu raporunda belirtilmesi halinde Kurumca bedeli karşılanır.Ancak sağlık kurulu tarafından talep edilmesi halinde hastanın daha önce kullanmakta olduğu protezin teminine ilişkin fatura veya resmi kurumlardan alınmış onaylı belgenin sağlık kuruluna ibraz edilmesi gerekmektedir. Sağlık kurulunca hastanın kullanmakta olduğu protezin SUT'ta yer alan miat süresi dikkate alınacaktır.
4) Hastanın iş yaşantısı, mesleki gereklilik, öğrencilik, farklı zemin, rampa veya sürekli merdiven kullanma gibi durumlarda, mevcut protezi ile yardım almaksızın (yürüme yardımcısı kullanılmaksızın) bağımsız yürüyebildiğinin ve günlük yaşam aktivitelerini bağımsız olarak yerine getirebildiğinin sağlık kurulu raporunda belirtilmesi gerekmektedir.
5) Aktif çalışan ve/veya öğrenci olan hastalarda bedeli kurumca karşılanır.
6) Hastanın, protezin çalışmasını ve kullanımını engelleyecek derecede aşırı nem, toz, yüksek gerilim ve elektromanyetik alan gibi özel çevresel faktörlerin olduğu ortamlarda çalışmayacağını belgelemesi veya taahhüt etmesi gerekmektedir.</t>
  </si>
  <si>
    <t xml:space="preserve">C- DİZ EKLEMİ MİKROİŞLEMCİ KONTROLLÜ ALT EKSTERMİTE PROTEZLERİ </t>
  </si>
  <si>
    <t>A</t>
  </si>
  <si>
    <t>KARBON GRAFİT AFO</t>
  </si>
  <si>
    <t>OP1335</t>
  </si>
  <si>
    <t>FONKSİYONEL ELEKTRİK SİTÜMÜLASYONLU DÜŞÜK AYAK ORTEZİ</t>
  </si>
  <si>
    <t>OP1333</t>
  </si>
  <si>
    <t>B- ALT EKSTREMİTE ORTEZLERİ</t>
  </si>
  <si>
    <t>eklemli veya dinamik ayak ile birlikte, bir çift liner fiyata dahildir.</t>
  </si>
  <si>
    <t>DÜŞÜK DİSTAL VAKUM SİSTEM DİZLİKSİZ SUSPANSE OLABİLEN MODÜLER DİZ ALTI PROTEZ</t>
  </si>
  <si>
    <t>OP1348</t>
  </si>
  <si>
    <t>eklemli veya dinamik ayak ile birlikte, bir çift liner ve dizlik fiyata dahildir.</t>
  </si>
  <si>
    <t>PASİF VAKUM SİSTEM MODÜLER DİZ ALTI PROTEZ</t>
  </si>
  <si>
    <t>OP1347</t>
  </si>
  <si>
    <t>AKTİF VAKUM SİSTEM DİZLİKSİZ SUSPANSE OLABİLEN MODÜLER DİZ ALTI PROTEZ</t>
  </si>
  <si>
    <t>OP1346</t>
  </si>
  <si>
    <t xml:space="preserve">AKTİF VAKUM SİSTEMLİ MODÜLER DİZALTI PROTEZİ </t>
  </si>
  <si>
    <t>OP1302</t>
  </si>
  <si>
    <t>A- ALT EKSTREMİTE PROTEZLERİ</t>
  </si>
  <si>
    <t>MOBİLİTE VE AKTİVİTE DESTEKLEYİCİ ORTEZ VE PROTEZLER</t>
  </si>
  <si>
    <t>1 YIL</t>
  </si>
  <si>
    <t>H</t>
  </si>
  <si>
    <t>C*</t>
  </si>
  <si>
    <t>GÖRME ENGELLİLER İÇİN TELESKOPİK VEYA KATLANABİLİR BASTON</t>
  </si>
  <si>
    <t xml:space="preserve">OP1341                    </t>
  </si>
  <si>
    <t>B</t>
  </si>
  <si>
    <t>HAVALI MİNDER</t>
  </si>
  <si>
    <t>OP1301</t>
  </si>
  <si>
    <t>HAVALI YATAK</t>
  </si>
  <si>
    <t>OP1300</t>
  </si>
  <si>
    <t xml:space="preserve">YÜZ BASKI MASKESİ ELASTİK </t>
  </si>
  <si>
    <t>OP1299</t>
  </si>
  <si>
    <t>*</t>
  </si>
  <si>
    <t>VELCRO/BANT DEĞİŞİMİ</t>
  </si>
  <si>
    <t>OP1298</t>
  </si>
  <si>
    <t xml:space="preserve">DİĞER </t>
  </si>
  <si>
    <t xml:space="preserve">AYAKTA DİK POZİSYONLAMA CİHAZI (PARAPODİUM CİHAZI/STAND UP WHEELCHAİR (MANUEL KALKIŞ MANUEL SÜRÜŞ)   </t>
  </si>
  <si>
    <t>OP1297</t>
  </si>
  <si>
    <t>destekleri ve eklemleri postüre göre yukarı aşağı,öne arkaya ayarlanabilen metal/ahşap modüler tarzda .</t>
  </si>
  <si>
    <t xml:space="preserve">STANDİNG TABLE(AYAKTA DİK KONUMLANDIRMA CİHAZI)  </t>
  </si>
  <si>
    <t>OP1296</t>
  </si>
  <si>
    <t>OP1295</t>
  </si>
  <si>
    <t xml:space="preserve">AYAKTA DİK POZİSYONLAMA VE YÜRÜTME CİHAZLARI </t>
  </si>
  <si>
    <t>B*</t>
  </si>
  <si>
    <t xml:space="preserve">TEKERLEKLİ SANDALYE OTURMA ADAPTASYONU   </t>
  </si>
  <si>
    <t>OP1294</t>
  </si>
  <si>
    <t>1) Ayakta durmak ve/veya yürümek için alt ekstremitelerini kullanamayacak hastalığı veya engellilik durumunun yanında;
a) El, ön kol ve kolun tek taraflı fonksiyonuna mani olan haller veya,
b) Kalp yetmezliği veya koroner arter hastalıkları veya,
c) Kronik obstrüktif akciğer hastalıkları; 
2)Yukarda sayılan hastalıklar gibi tekerlekli sandalyeyi hareket ettirememesi yada hareket ettirmesi halinde kişinin sağlığının tehlikeye gireceği durumlarda, bu durumlarının Ortopedi ve Travmatoloji, Beyin Cerrahisi, Fiziksel Tıp ve Rehabilitasyon, Erişkin veya Çocuk Nöroloji uzman hekimlerinden birinin ve kalp yetmezliği veya koroner arter hastalıkları varsa ayrıca Kardiyoloji uzmanı, adı geçen branşta hekim yoksa Dahiliye uzmanı; kronik obstrüktif akciğer hastalıkları varsa ayrıca Göğüs Hastalıkları uzmanı, adı geçen branşta hekim yoksa Dahiliye uzmanının yer aldığı; mental fonksiyonlar yönünden akülü tekerlekli sandalye kullanıp kullanamayacağı hususunun ayrıca belirtildiği; psikiyatri uzman hekiminin de yer aldığı sağlık kurullarınca düzenlenen sağlık kurulu raporuyla belgelendirilmesi şartıyla akülü tekerlekli sandalye Kurumca bedelleri karşılanır.
3)Trafik tescili zorunlu olan ve kullanımı için H sınıfı sürücü belgesi gerektiren motorlu malul arabalarının Kurumca bedelleri karşılanmaz. Ancak, SUT’un yürürlük tarihinden önce Kurumca temin edilmiş motorlu malul arabalarının bakım ve onarım işlemleri SUT hükümleri doğrultusunda yürütülür.
4) İlgili firma tarafından en az 2 (iki) yıl garanti, 10 (on) yıl yedek parça bulunurluk garantisi ve teknik destek taahhütnamesi verilmiş olmalıdır.
5) 16 yaşın üzeri hastalara temin edilmesi halinde bedeli Kurumca karşılanır. Ayrıca  11-16 (16 yaş dahil) yaş arası hastalarda da ev, okul gibi kapalı alanlarda kullanım için yukarıdaki kriterleri sağlık kurulu raporu ile belgelendirmeleri halinde bir defaya mahsus olmak üzere pediatrik akülü tekerlekli sandalye bedeli standart akülü tekerlekli sandalye bedeli üzerinden Kurumca karşılanır.</t>
  </si>
  <si>
    <t>elektronik kumandalı, kapalı devre sistemiyle yokuş aşağı bile hızı ve yönü ayarlanabilir, elektronik akü şarj cihazlı, en az 24 ah 12 v 2 adet aküsü olan, suya dirençli, kolllukları ve ayaklıkları çıkabilen, 12 derecelik eğimi güvenli olarak çıkabilen, ş</t>
  </si>
  <si>
    <t>STANDART AKÜLÜ TEKERLEKLİ SANDALYE</t>
  </si>
  <si>
    <t>OP1345</t>
  </si>
  <si>
    <t>Ayakta durmak ve/veya yürümek için alt ekstremitelerini kullanamayacak hastalığı veya engellilik durumu olduğu, ayrıca engellilik durumu nedeniyle pediatrik tekerlekli sandalyeye gereksiniminin bulunduğu ve engellilik durumunun sürekli olduğunun,  fiziksel tıp ve rehabilitasyon uzman hekimi yanında, ortopedi ve travmatoloji veya beyin cerrahisi, veya nöroloji uzman hekimlerinden oluşan sağlık kurulu raporu ile belgelenenlere,  fiziksel tıp ve rehabilitasyon uzman hekimlerince reçete edilmesi halinde 5-15 yaş arası hastalarda Kurumca bedeli karşılanır.</t>
  </si>
  <si>
    <t>alüminyum alaşımları, titanyum ve karbon kompozitden üretilen, oturma genişliği 26-38 cm seçilebilen, çocuk hastanın ihyiyaçlarına göre aksesuarlar eklenebilen, ağırlığı 9-12 kg arasında olan,okulda kullanılabilmesi için masa eklenebilen</t>
  </si>
  <si>
    <t>PEDİATRİK TEKERLEKLİ SANDALYE</t>
  </si>
  <si>
    <t>OP1344</t>
  </si>
  <si>
    <t>alüminyum alaşımları / titanyum / karbon kompozitden üretilen, oturma genişliği 26-38 cm seçilebilen, çocuk hastanın ihyiyaçlarına göre aksesuarlar eklenebilen, ağırlığı 9-12 kg arasında olan,okulda kullanılabilmesi için masa eklenebilen</t>
  </si>
  <si>
    <t>AÇIKLAMA KISMI DEĞİŞTİRİLMİŞTİR.</t>
  </si>
  <si>
    <t>Ayakta durmak ve/veya yürümek için alt ekstremitelerini kullanamayacak hastalığı veya engellilik durumu olduğu, ayrıca engellilik durumu nedeniyle hafif manuel tekerlekli sandalyeye gereksiniminin bulunduğu ve engellilik durumunun sürekli olduğunun, fiziksel tıp ve rehabilitasyon uzman hekimi yanında, ortopedi ve travmatoloji veya beyin cerrahisi, veya nöroloji uzman hekimlerinden oluşan sağlık kurulu raporu ile belgelenenlere,  fiziksel tıp ve rehabilitasyon uzman hekimlerince reçete edilmesi halinde Kurumca bedeli karşılanır.</t>
  </si>
  <si>
    <t>Ayakta durmak ve/veya yürümek için alt ekstremitelerini kullanamayacak hastalığı veya engellilik durumu olduğunun, ayrıca engellilik durumu nedeniyle hafif manuel tekerlekli sandalyeye gereksiniminin bulunduğu ve engellilik durumunun sürekli olduğunun, tekerlekli sandalyeyi hastanın kendisinin kullanabileceğinin, fiziksel tıp ve rehabilitasyon uzman hekimi yanında, ortopedi ve travmatoloji veya beyin cerrahisi, veya nöroloji uzman hekimlerinden oluşan sağlık kurulu raporu ile belgelendiilmesi ve  fiziksel tıp ve rehabilitasyon uzman hekimlerince reçete edilmesi halinde Kurumca bedeli karşılanır.</t>
  </si>
  <si>
    <t>alüminyum alaşımları, titanyum ve karbon kompozitden üretilmiş 11-15 kg ağırlığına sahip, baş ve ayak desteği gibi aksesuarlar eklenebilen arka tekerlekleri çıkarılarak katlanabilen, iç ve dış mekanlarda kullanılanabilen,</t>
  </si>
  <si>
    <t>HAFİF MANUEL TEKERLEKLİ SANDALYE</t>
  </si>
  <si>
    <t>OP1343</t>
  </si>
  <si>
    <t>alüminyum alaşımları / titanyum / karbon kompozitden üretilmiş 11-15 kg ağırlığına sahip, baş ve ayak desteği gibi aksesuarlar eklenebilen arka tekerlekleri çıkarılarak katlanabilen, iç ve dış mekanlarda kullanılanabilen,</t>
  </si>
  <si>
    <t>Ayakta durmak ve/veya yürümek için alt ekstremitelerini kullanamayacak hastalığı veya engellilik durumu olduğu ortopedi ve travmatoloji, beyin cerrahisi, fiziksel tıp ve rehabilitasyon, nöroloji uzman hekimlerinden birinin yer aldığı sağlık kurulu raporu ile belgelenenlere, bu hekimlerce reçete edilmesi halinde Kurumca bedeli karşılanır.</t>
  </si>
  <si>
    <t>kollukları çıkabilir, ayaklıkları çıkabilir, katlanabilir, çelik şaseli, 16-22 kg arasında ağırlığı olan, farklı oturma ebatları olan,</t>
  </si>
  <si>
    <t>STANDART MANUEL TEKERLEKLİ SANDALYE</t>
  </si>
  <si>
    <t>OP1342</t>
  </si>
  <si>
    <t>TEKERLEKLİ SANDALYELER</t>
  </si>
  <si>
    <t xml:space="preserve">PLASTİK GÖVDE ORTEZİ (LSO) </t>
  </si>
  <si>
    <t>OP1290</t>
  </si>
  <si>
    <t>6 ay</t>
  </si>
  <si>
    <t>PLASTAZOT KAPLAMA (KORSE)</t>
  </si>
  <si>
    <t>OP1289</t>
  </si>
  <si>
    <t>MİNERVA ORTEZİ ÖLÇÜLÜ VE PROVALI OLARAK HASTAYA ÖZEL ÜRETİLMİŞ</t>
  </si>
  <si>
    <t>OP1288</t>
  </si>
  <si>
    <t xml:space="preserve">MİNERVA ORTEZİ CTO  </t>
  </si>
  <si>
    <t>OP1287</t>
  </si>
  <si>
    <t>MİDE KORSESİ  GENEL CERRAHİ</t>
  </si>
  <si>
    <t>OP1286</t>
  </si>
  <si>
    <t xml:space="preserve">LUMBOSAKRAL YÜN ELASTİK KORSE </t>
  </si>
  <si>
    <t>OP1285</t>
  </si>
  <si>
    <t xml:space="preserve">LUMBOSAKRAL METAL ORTEZ (KNİGHT) (HASTAYA ÖZEL ÜRETİLMİŞ) </t>
  </si>
  <si>
    <t>OP1284</t>
  </si>
  <si>
    <t>LUMBOSAKRAL FLEKSİBLE/ÇELİK BALENLİ KORSE</t>
  </si>
  <si>
    <t>OP1283</t>
  </si>
  <si>
    <t xml:space="preserve">HİPEREKSTANSİYON ORTEZ (JEWETT VB TLO) </t>
  </si>
  <si>
    <t>OP1282</t>
  </si>
  <si>
    <t>HİPEREKSTANSİYON ORTEZ (JEWETT VB TLO)</t>
  </si>
  <si>
    <t>OP1281</t>
  </si>
  <si>
    <t>GÖVDE KORSESİ ELASTİK (CERRAHİ SONRASI)</t>
  </si>
  <si>
    <t>OP1280</t>
  </si>
  <si>
    <t>SERVİKAL ORTEZ (SOMI-BARLI GÖĞÜS DESTEKLİ)</t>
  </si>
  <si>
    <t>OP1279</t>
  </si>
  <si>
    <t>SERVİKAL ORTEZ (GÖĞÜS DESTEKLİ-PLASTİK ÇENELİKLİ)</t>
  </si>
  <si>
    <t>OP1278</t>
  </si>
  <si>
    <t>SERVİKAL ORTEZ (PHİLADELPHİA)</t>
  </si>
  <si>
    <t>OP1277</t>
  </si>
  <si>
    <t>SERVİKAL ORTEZ (PLASTAZOT) (COLLAR-BOYUNLUK)</t>
  </si>
  <si>
    <t>OP1276</t>
  </si>
  <si>
    <t>SERVİKAL ORTEZ (SÜNGER) (COLLAR-BOYUNLUK)</t>
  </si>
  <si>
    <t>OP1275</t>
  </si>
  <si>
    <t xml:space="preserve">SKOLYOZ ORTEZLERİ (BOSTON, MİAMİ VB TİP PLASTİK  TLSO) </t>
  </si>
  <si>
    <t>OP1274</t>
  </si>
  <si>
    <t xml:space="preserve">SKOLYOZ ORTEZLERİ (MİLWAUKEE TİP CTLSO) </t>
  </si>
  <si>
    <t>OP1273</t>
  </si>
  <si>
    <t>SERVİKAL ORTEZ İLAVELİ TLSO</t>
  </si>
  <si>
    <t>OP1272</t>
  </si>
  <si>
    <t>DORSOLOMBOSACRAL/TORAKOLUMBOSACRAL KORSE-PLASTİK TLSO</t>
  </si>
  <si>
    <t>OP1271</t>
  </si>
  <si>
    <t>METAL TLSO-STEİNDLER</t>
  </si>
  <si>
    <t>OP1270</t>
  </si>
  <si>
    <t>DORSOLOMBER/METAL TORAKOLOMBOSACRAL ORTEZ-TAYLOR</t>
  </si>
  <si>
    <t>OP1269</t>
  </si>
  <si>
    <t>DORSOLOMBER/TORAKOLOMBER ÇELİK/FLEKSİBLE BALENLİ KORSE</t>
  </si>
  <si>
    <t>OP1268</t>
  </si>
  <si>
    <t>GÖVDE ORTEZLERİ</t>
  </si>
  <si>
    <t xml:space="preserve">SOKET YENİLENMESİ </t>
  </si>
  <si>
    <t>OP1267</t>
  </si>
  <si>
    <t>MYOELEKTRİK KONTROLLÜ PROTEZLER İÇİ SOKET YENİLEMESİ</t>
  </si>
  <si>
    <t>1 ADET PROTEZ BAĞ SİSTEMİ</t>
  </si>
  <si>
    <t>OP1266L</t>
  </si>
  <si>
    <t>1 ADET KOZMETİK ELDİVEN</t>
  </si>
  <si>
    <t>OP1266K</t>
  </si>
  <si>
    <t>1 ADET ŞARJ CİHAZI</t>
  </si>
  <si>
    <t>OP1266J</t>
  </si>
  <si>
    <t>1 ADET BATARYA YATAĞI</t>
  </si>
  <si>
    <t>OP1266I</t>
  </si>
  <si>
    <t>2 ADET EN AZ 6 V BATARYA</t>
  </si>
  <si>
    <t>OP1266H</t>
  </si>
  <si>
    <t>1 ADET BATARYA BAĞLANTI KABLOSU</t>
  </si>
  <si>
    <t>OP1266G</t>
  </si>
  <si>
    <t>1 ADET  DİRSEK EKLEMİ (MEKANİK)</t>
  </si>
  <si>
    <t>OP1266F</t>
  </si>
  <si>
    <t>1 ADET ELEKTRONİK EL BİLEĞİ ROTATÖRÜ</t>
  </si>
  <si>
    <t>OP1266E</t>
  </si>
  <si>
    <t xml:space="preserve">1 ADET EL BİLEĞİ ÜNİTİ </t>
  </si>
  <si>
    <t>OP1266D</t>
  </si>
  <si>
    <t xml:space="preserve">2 ADET ELEKTROT BAĞLANTI KABLOSU </t>
  </si>
  <si>
    <t>OP1266C</t>
  </si>
  <si>
    <t>2 ADET ÇİFT KANALLI ALGILAYICI ELEKTROT</t>
  </si>
  <si>
    <t>OP1266B</t>
  </si>
  <si>
    <t>1 ADET MYOELEKTRİK EL</t>
  </si>
  <si>
    <t>OP1266A</t>
  </si>
  <si>
    <t>DİRSEKÜSTÜ AMPUTASYONLARI İÇİN MYOELEKTRİK KONTROLLÜ PROTEZ 4 KANAL SİSTEMİN ALT KOMPONENTLERİ</t>
  </si>
  <si>
    <t>OP1264K</t>
  </si>
  <si>
    <t>OP1264J</t>
  </si>
  <si>
    <t>OP1264I</t>
  </si>
  <si>
    <t>OP1264H</t>
  </si>
  <si>
    <t>OP1264G</t>
  </si>
  <si>
    <t>OP1264F</t>
  </si>
  <si>
    <t>OP1264E</t>
  </si>
  <si>
    <t>OP1264D</t>
  </si>
  <si>
    <t>OP1264C</t>
  </si>
  <si>
    <t>2 ADET TEK KANALLI ALGILAYICI ELEKTROT</t>
  </si>
  <si>
    <t>OP1264B</t>
  </si>
  <si>
    <t>OP1264A</t>
  </si>
  <si>
    <t>DİRSEKÜSTÜ AMPUTASYONLARI İÇİN MYOELEKTRİK KONTROLLÜ PROTEZ  2 KANAL SİSTEMİN ALT KOMPONENTLERİ</t>
  </si>
  <si>
    <t>OP1263L</t>
  </si>
  <si>
    <t>OP1263K</t>
  </si>
  <si>
    <t>OP1263J</t>
  </si>
  <si>
    <t>OP1263I</t>
  </si>
  <si>
    <t>OP1263H</t>
  </si>
  <si>
    <t>OP1263G</t>
  </si>
  <si>
    <t>2 ADET LATERAL DİRSEK EKLEMİ</t>
  </si>
  <si>
    <t>OP1263F</t>
  </si>
  <si>
    <t>OP1263E</t>
  </si>
  <si>
    <t>OP1263D</t>
  </si>
  <si>
    <t>OP1263C</t>
  </si>
  <si>
    <t>OP1263B</t>
  </si>
  <si>
    <t>OP1263A</t>
  </si>
  <si>
    <t>DİRSEK DEZARTİKÜLASYONU İÇİN MYOELEKTRİK KONTROLLÜ PROTEZ 4 KANAL SİSTEMİN ALT KOMPONENTLERİ</t>
  </si>
  <si>
    <t>OP1262K</t>
  </si>
  <si>
    <t>OP1262J</t>
  </si>
  <si>
    <t>OP1262I</t>
  </si>
  <si>
    <t>OP1262H</t>
  </si>
  <si>
    <t>OP1262G</t>
  </si>
  <si>
    <t>OP1262F</t>
  </si>
  <si>
    <t>OP1262E</t>
  </si>
  <si>
    <t>OP1262D</t>
  </si>
  <si>
    <t>OP1262C</t>
  </si>
  <si>
    <t>OP1262B</t>
  </si>
  <si>
    <t>OP1262A</t>
  </si>
  <si>
    <t>DİRSEK DEZARTİKÜLASYONU İÇİN MYOELEKTRİK KONTROLLÜ PROTEZ 2 KANAL SİSTEMİN ALT KOMPONENTLERİ</t>
  </si>
  <si>
    <t>OP1261J</t>
  </si>
  <si>
    <t>OP1261I</t>
  </si>
  <si>
    <t>OP1261H</t>
  </si>
  <si>
    <t>OP1261G</t>
  </si>
  <si>
    <t>OP1261F</t>
  </si>
  <si>
    <t>OP1261E</t>
  </si>
  <si>
    <t>OP1261D</t>
  </si>
  <si>
    <t>OP1261C</t>
  </si>
  <si>
    <t>OP1261B</t>
  </si>
  <si>
    <t>OP1261A</t>
  </si>
  <si>
    <t>DİRSEKALTI AMPUTASYONLARI İÇİN MYOELEKTRİK KONTROLLÜ PROTEZ 4 KANAL SİSTEMİN ALT KOMPONENTLERİ</t>
  </si>
  <si>
    <t xml:space="preserve">1 ADET KOZMETİK ELDİVEN </t>
  </si>
  <si>
    <t>OP1258I</t>
  </si>
  <si>
    <t>OP1258H</t>
  </si>
  <si>
    <t>OP1258G</t>
  </si>
  <si>
    <t>OP1258F</t>
  </si>
  <si>
    <t>OP1258E</t>
  </si>
  <si>
    <t>OP1258D</t>
  </si>
  <si>
    <t xml:space="preserve">1 ADET ELEKTROT BAĞLANTI KABLOSU </t>
  </si>
  <si>
    <t>OP1258C</t>
  </si>
  <si>
    <t>1 ADET TEK KANALLI ALGILAYICI ELEKTROT</t>
  </si>
  <si>
    <t>OP1258B</t>
  </si>
  <si>
    <t>OP1258A</t>
  </si>
  <si>
    <t>DİRSEKALTI AMPUTASYONLARI  İÇİN MYOELEKTRİK KONTROLLÜ PROTEZ 2 KANAL SİSTEMİN ALT KOMPONENTLERİ</t>
  </si>
  <si>
    <t>OP1255H</t>
  </si>
  <si>
    <t>OP1255G</t>
  </si>
  <si>
    <t>OP1255F</t>
  </si>
  <si>
    <t>OP1255E</t>
  </si>
  <si>
    <t>OP1255D</t>
  </si>
  <si>
    <t>OP1255C</t>
  </si>
  <si>
    <t>OP1255B</t>
  </si>
  <si>
    <t>OP1255A</t>
  </si>
  <si>
    <t>EL BİLEĞİ DEZARTİKÜLASYONU İÇİN MYOELEKTRONİK KONTROLLÜ PROTEZİ 2 KANAL SİSTEMİN(YETİŞKİN/ÇOCUK) ALT KOMPONENTLERİ</t>
  </si>
  <si>
    <t>OP1253H</t>
  </si>
  <si>
    <t>OP1253G</t>
  </si>
  <si>
    <t>OP1253F</t>
  </si>
  <si>
    <t>OP1253E</t>
  </si>
  <si>
    <t>OP1253D</t>
  </si>
  <si>
    <t>OP1253C</t>
  </si>
  <si>
    <t>OP1253B</t>
  </si>
  <si>
    <t>OP1253A</t>
  </si>
  <si>
    <t>TRANSKARPAL AMPUTASYONU İÇİN MYOELEKTRİK KONTROLLÜ PROTEZ 2 KANAL SİSTEMİNİN ALT KOMPONENTLERİ</t>
  </si>
  <si>
    <t>MYOELEKTRİK KONTROLLÜ PROTEZLERİN KOMPONENTLERİ</t>
  </si>
  <si>
    <t>DİRSEK ÜSTÜ AMPUTASYONU İÇİN MYOLEKTRİK KONTROLLÜ PROTEZİ 4 KANAL SİSTEM</t>
  </si>
  <si>
    <t>OP1266</t>
  </si>
  <si>
    <t xml:space="preserve">DİRSEK ÜSTÜ AMPUTASYONU İÇİN MYOLEKTRİK KONTROLLÜ ÇOCUK PROTEZİ </t>
  </si>
  <si>
    <t>OP1265</t>
  </si>
  <si>
    <t>DİRSEK ÜSTÜ AMPUTASYONU İÇİN MYOLEKTRİK KONTROLLÜ PROTEZİ 2 KANAL SİSTEM</t>
  </si>
  <si>
    <t>OP1264</t>
  </si>
  <si>
    <t xml:space="preserve">DİRSEK DEZARTİKÜLASYONU İÇİN MYOELEKTRİK KONTROLLÜ PROTEZ 4 KANAL SİSTEM </t>
  </si>
  <si>
    <t>OP1263</t>
  </si>
  <si>
    <t>DİRSEK DEZARTİKÜLASYONU İÇİN MYOELEKTRİK KONTROLLÜ PROTEZ 2 KANAL SİSTEM</t>
  </si>
  <si>
    <t>OP1262</t>
  </si>
  <si>
    <t>DİRSEKALTI AMPUTASYONLARI İÇİN MYOELEKTRİK KONTROLLÜ PROTEZ 4 KANAL SİSTEM</t>
  </si>
  <si>
    <t>OP1261</t>
  </si>
  <si>
    <t>DİRSEKALTI AMPUTASYONLARI İÇİN MYOELEKTRİK KONTROLLÜ ÇOCUK PROTEZİ</t>
  </si>
  <si>
    <t>OP1260</t>
  </si>
  <si>
    <t>parça değişiminde 2 adet algılayıcı elektrod, 2 adet elektrod bağlantı kablosu Kurumca bedeli karşılanır.</t>
  </si>
  <si>
    <t>DİRSEKALTI AMPUTASYONLARI İÇİN MYOELEKTRİK KONTROLLÜ PROTEZ 2 KANAL İKİ ELEKTROTLU</t>
  </si>
  <si>
    <t>OP1259</t>
  </si>
  <si>
    <t>DİRSEKALTI AMPUTASYONLARI İÇİN MYOELEKTRİK KONTROLLÜ PROTEZ 2 KANAL TEK ELEKTROTLU</t>
  </si>
  <si>
    <t>OP1258</t>
  </si>
  <si>
    <t xml:space="preserve">EL BİLEĞİ DEZARTİKÜLASYONU İÇİN MYOELEKTRİK KONTROLLÜ ÇOCUK PROTEZ 2 KANAL SİSTEM </t>
  </si>
  <si>
    <t>OP1257</t>
  </si>
  <si>
    <t>parça değişiminde 2 adet algılayıcı elektrod, 2 adet elektrod bağlantı kablosu Kurumca bedeli ödenir.</t>
  </si>
  <si>
    <t>EL BİLEĞİ DEZARTİKÜLASYONU İÇİN MYOELEKTRİK KONTROLLÜ PROTEZ 2 KANAL İKİ ELEKTROTLU</t>
  </si>
  <si>
    <t>OP1256</t>
  </si>
  <si>
    <t>EL BİLEĞİ DEZARTİKÜLASYONU İÇİN MYOELEKTRİK KONTROLLÜ PROTEZ 2 KANAL TEK ELEKTROTLU</t>
  </si>
  <si>
    <t>OP1255</t>
  </si>
  <si>
    <t>TRANSKARPAL AMPUTASYONU İÇİN MYOELEKTRİK KONTROLLÜ PROTEZ 2 KANAL İKİ ELEKTROTLU</t>
  </si>
  <si>
    <t>OP1254</t>
  </si>
  <si>
    <t>TRANSKARPAL AMPUTASYONU İÇİN MYOELEKTRİK KONTROLLÜ PROTEZ 2 KANAL TEK ELEKTROTLU</t>
  </si>
  <si>
    <t>OP1253</t>
  </si>
  <si>
    <t xml:space="preserve">1) Sağlık kurulu raporu ile önerilen myoelektrik kontrollü kol protezleri;
    (a) Bilateral üst ekstremite amputasyon/uzuv eksiklikleri olan hastaların her iki üst ekstremitesine,
    (b)Tek taraflı üst ekstremite amputasyon/uzuv eksiklikleri ile birlikte karşı ekstremiteyi kullanamayacak hastalara,reçete edilmesi durumunda,
    (c) Diğer eksremitenin sağlam olduğu tek taraflı üst ekstremite amputasyon/uzuv eksikliklerinde ise aktif çalışan veya  ögrenci olan hastalarda reçete edilmesi halinde bedeli karşılanır
2) Sağlık kurulu raporunda; hastanın myoelektrik kontrollü kol protezi kullanımına ilişkin eğitim aldığı ve kullanabileceğinin yanında ayrıntılı değerlendirmeleri içeren ilgili uzman hekimlerin görüşünün yer alması zorunlu olup söz konusu raporların Sağlık Bakanlığına bağlı Ankara veya İstanbul Fizik Tedavi ve Rehabilitasyon Eğitim ve Araştırma Hastanelerince veya TSK Ankara Rehabilitasyon merkezince onaylanması gerekmektedir.
3) Myoelektrik kontrollü kol protezlerine yönelik sağlık kurulu raporu, Fiziksel Tıp ve Rehabilitasyon, Ortopedi ve Travmatoloji ve Psikiyatri uzman hekimlerinin birlikte bulunduğu 3.Basamak sağlık kurumları sağlık kurullarınca düzenlenecektir.
4) Myoelektrik kontrollü kol protezleri Fiziksel Tıp ve Rehabilitasyon veya Ortopedi ve Travmatoloji uzman hekimlerince reçete edilebilir.
5) 6 yaş öncesi hastalara temin edilen çocuk/yetişkin myoelektrik kontrollü kol protezi bedelleri Kurumca karşılanmaz.
6) 17 yaş ve üzeri hastalarda çocuk myoelektrik kontrollü kol protezi bedelleri Kurumca karşılanmaz. 
7) Çocuk myoelektrik kontrollü kol protezi bedelleri 6-16 yaş (6 ve 16 yaş dahil) arasında Kurumca bedeli karşılanır.
8) Sağlık kurulu raporunu düzenleyen ilgili sağlık kurumunda reçeteyi düzenleyen hekim tarafından myoelektrik kol protezinin hastada uygulandığının, hastanın protezinin özelliklerine uygun fonksiyonları yerine getirebildiğinin (reçetede yazılan amaçlara uygun olduğunun) reçete arkasına yazılarak onaylanması gerekmektedir.
9) Myoelektrik kontrollü kol protezini yapan uygulama merkezi tarafından, hastanın protezin teknik özelliklerine uygun fonksiyonel hareketlerini yerine getirebildiğinin (fatura ekinde yer alması) belgelendirilmesi gerekmektedir.
10) Protezin kontrolünü sağlayacak kaslardan yüzey elektromiyografi (sEMG) çalışması en fazla kasılma sırasında yapılan incelemede daha önce belirlenmiş yeterli eşik değer (motor ünite aksiyon potansiyeli (MÜAP) amplitüt ölçümü, karesel ortalama karekök (RMS), güç spektral analizi vb) ve üzerinde aktivitenin saptanması veya bu konuda özelleşmiş myotest ölçümleri yapabilen tanı/geri bildirim cihazları yardımı ile sağlık kurulu raporunu düzenleyen sağlık kurumlarınca elektrodu çalıştırabilecek yeterli aksiyon potansiyeline sahip olduğu belgelendirilmelidir.
11) Myoelektrik kontrollü kol protezlerinin yenilenme süresi 10 (on) yıldır. Bu süreden önce temin edilen myoelektrik kontrollü kol protezlerinin Kurumca bedelleri karşılanmaz.  
12) Myoelektrik kontrollü kol protezi temin edildikten sonra hasta tarafından, yüksek gerilim altında ve manyetik alanlarda çalışmayacağını belgelemesi veya taahhüt edilmesi gerekmektedir. 
13) Myoelektrik kontrollü omuz dezartikülasyon kol protezlerinin Kurumca bedelleri karşılanmaz.
</t>
  </si>
  <si>
    <t xml:space="preserve">1) Sağlık kurulu raporu ile önerilen myoelektrik kontrollü kol protezleri;
    (a) Bilateral üst ekstremite amputasyon/uzuv eksiklikleri olan hastaların her iki üst ekstremitesine,
    (b)Tek taraflı üst ekstremite amputasyon/uzuv eksiklikleri ile birlikte karşı ekstremiteyi kullanamayacak hastalara,reçete edilmesi durumunda,
    (c) Diğer eksremitenin sağlam olduğu tek taraflı üst ekstremite amputasyon/uzuv eksikliklerinde ise aktif çalışan veya  ögrenci olan hastalarda reçete edilmesi halinde bedeli karşılanır
2) Alınan ilk sağlık kurulu raporunda; hastanın myoelektrik kontrollü kol protezi kullanımına ilişkin eğitim aldığı ve kullanabileceğinin yanında ayrıntılı değerlendirmeleri içeren ilgili uzman hekimlerin görüşünün yer alması zorunludur. Daha sonra söz konusu raporların Sağlık Bakanlığına bağlı Ankara veya İstanbul Fizik Tedavi ve Rehabilitasyon Eğitim ve Araştırma Hastaneleri, Dokuz Eylül Üniversitesi, Eskişehir Osmangazi Üniversitesi veya TSK Bilkent Rehabilitasyon Merkezince onaylanması gerekmektedir.
3) Myoelektrik kontrollü kol protezlerine yönelik sağlık kurulu raporu, Fiziksel Tıp ve Rehabilitasyon, Ortopedi ve Travmatoloji ve Psikiyatri uzman hekimlerinin birlikte bulunduğu 3.Basamak sağlık kurumları sağlık kurullarınca düzenlenecektir.
4) Myoelektrik kontrollü kol protezleri Fiziksel Tıp ve Rehabilitasyon veya Ortopedi ve Travmatoloji uzman hekimlerince reçete edilebilir.
5) 6 yaş öncesi hastalara temin edilen çocuk/yetişkin myoelektrik kontrollü kol protezi bedelleri Kurumca karşılanmaz.
6) 17 yaş ve üzeri hastalarda çocuk myoelektrik kontrollü kol protezi bedelleri Kurumca karşılanmaz. 
7) Çocuk myoelektrik kontrollü kol protezi bedelleri 6-16 yaş (6 ve 16 yaş dahil) arasında Kurumca bedeli karşılanır.
8) Sağlık kurulu raporunu düzenleyen ilgili sağlık kurumunda reçeteyi düzenleyen hekim tarafından myoelektrik kol protezinin hastada uygulandığının, hastanın protezinin özelliklerine uygun fonksiyonları yerine getirebildiğinin (reçetede yazılan amaçlara uygun olduğunun) reçete arkasına yazılarak onaylanması gerekmektedir.
9) Myoelektrik kontrollü kol protezini yapan uygulama merkezi tarafından, hastanın protezin teknik özelliklerine uygun fonksiyonel hareketlerini yerine getirebildiğinin (fatura ekinde yer alması) belgelendirilmesi gerekmektedir.
10) Protezin kontrolünü sağlayacak kaslardan yüzey elektromiyografi (sEMG) çalışması en fazla kasılma sırasında yapılan incelemede daha önce belirlenmiş yeterli eşik değer (motor ünite aksiyon potansiyeli (MÜAP) amplitüt ölçümü, karesel ortalama karekök (RMS), güç spektral analizi vb) ve üzerinde aktivitenin saptanması veya bu konuda özelleşmiş myotest ölçümleri yapabilen tanı/geri bildirim cihazları yardımı ile sağlık kurulu raporunu düzenleyen sağlık kurumlarınca elektrodu çalıştırabilecek yeterli aksiyon potansiyeline sahip olduğu belgelendirilmelidir.
11) Myoelektrik kontrollü kol protezlerinin yenilenme süresi 10 (on) yıldır. Bu süreden önce temin edilen myoelektrik kontrollü kol protezlerinin Kurumca bedelleri karşılanmaz.  
12) Myoelektrik kontrollü kol protezi temin edildikten sonra hasta tarafından, yüksek gerilim altında ve manyetik alanlarda çalışmayacağını belgelemesi veya taahhüt edilmesi gerekmektedir. 
13) Myoelektrik kontrollü omuz dezartikülasyon kol protezlerinin Kurumca bedelleri karşılanmaz.
</t>
  </si>
  <si>
    <t>GERİ ÖDEME KRİTERLERİ DEĞİŞTİRİLMİŞTİR.</t>
  </si>
  <si>
    <t>1) Sağlık kurulu raporu ile önerilen myoelektrik kontrollü kol protezleri;
    (a) Bilateral üst ekstremite amputasyon/uzuv eksiklikleri olan hastaların her iki üst ekstremitesine,
    (b)Tek taraflı üst ekstremite amputasyon/uzuv eksiklikleri ile birlikte karşı ekstremiteyi kullanamayacak hastalara,reçete edilmesi durumunda,
    (c) Diğer eksremitenin sağlam olduğu tek taraflı üst ekstremite amputasyon/uzuv eksikliklerinde ise aktif çalışan veya  ögrenci olan hastalarda reçete edilmesi halinde bedeli karşılanır
2) Sağlık kurulu raporunda; hastanın myoelektrik kontrollü kol protezi kullanımına ilişkin eğitim aldığı ve kullanabileceğinin yanında ayrıntılı değerlendirmeleri içeren ilgili uzman hekimlerin görüşünün yer alması zorunlu olup söz konusu raporların Sağlık Bakanlığına bağlı Ankara veya İstanbul Fizik Tedavi ve Rehabilitasyon Eğitim ve Araştırma Hastanelerince veya TSK Ankara Rehabilitasyon merkezince onaylanması gerekmektedir.
3) Myoelektrik kontrollü kol protezlerine yönelik sağlık kurulu raporu, Fiziksel Tıp ve Rehabilitasyon, Ortopedi ve Travmatoloji ve Psikiyatri uzman hekimlerinin birlikte bulunduğu 3.Basamak sağlık kurumları sağlık kurullarınca düzenlenecektir.
4) Myoelektrik kontrollü kol protezleri Fiziksel Tıp ve Rehabilitasyon veya Ortopedi ve Travmatoloji uzman hekimlerince reçete edilebilir.
5) 6 yaş öncesi hastalara temin edilen çocuk/yetişkin myoelektrik kontrollü kol protezi bedelleri Kurumca karşılanmaz.
6) 17 yaş ve üzeri hastalarda çocuk myoelektrik kontrollü kol protezi bedelleri Kurumca karşılanmaz. 
7) Çocuk myoelektrik kontrollü kol protezi bedelleri 6-16 yaş (6 ve 16 yaş dahil) arasında Kurumca bedeli karşılanır.
8) Sağlık kurulu raporunu düzenleyen ilgili sağlık kurumunda reçeteyi düzenleyen hekim tarafından myoelektrik kol protezinin hastada uygulandığının, hastanın protezinin özelliklerine uygun fonksiyonları yerine getirebildiğinin (reçetede yazılan amaçlara uygun olduğunun) reçete arkasına yazılarak onaylanması gerekmektedir.
9) Myoelektrik kontrollü kol protezini yapan uygulama merkezi tarafından, hastanın protezin teknik özelliklerine uygun fonksiyonel hareketlerini yerine getirebildiğinin (fatura ekinde yer alması) belgelendirilmesi gerekmektedir.
10) Protezin kontrolünü sağlayacak kaslardan yüzey elektromiyografi (sEMG) çalışması en fazla kasılma sırasında yapılan incelemede daha önce belirlenmiş yeterli eşik değer (motor ünite aksiyon potansiyeli (MÜAP) amplitüt ölçümü, karesel ortalama karekök (RMS), güç spektral analizi vb) ve üzerinde aktivitenin saptanması veya bu konuda özelleşmiş myotest ölçümleri yapabilen tanı/geri bildirim cihazları yardımı ile sağlık kurulu raporunu düzenleyen sağlık kurumlarınca elektrodu çalıştırabilecek yeterli aksiyon potansiyeline sahip olduğu belgelendirilmelidir.
11) Myoelektrik kontrollü kol protezlerinin yenilenme süresi 10 (on) yıldır. Bu süreden önce temin edilen myoelektrik kontrollü kol protezlerinin Kurumca bedelleri karşılanmaz.  
12) Myoelektrik kontrollü kol protezi temin edildikten sonra hasta tarafından, yüksek gerilim altında ve manyetik alanlarda çalışmayacağını belgelemesi veya taahhüt edilmesi gerekmektedir. 
13) Myoelektrik kontrollü omuz dezartikülasyon kol protezlerinin Kurumca bedelleri karşılanmaz.</t>
  </si>
  <si>
    <t>MYOELEKTRİK KONTROLLÜ ÜST EKSTREMİTE PROTEZLERİ</t>
  </si>
  <si>
    <t>PROTEZ ELDİVEN DEĞİŞİMİ</t>
  </si>
  <si>
    <t>OP1252</t>
  </si>
  <si>
    <t>PROTEZ EL DEĞİŞİMİ</t>
  </si>
  <si>
    <t>OP1251</t>
  </si>
  <si>
    <t>DİNAMİK ÇİFT SOKETLİ PARSİYEL EL PROTEZİ LAMİNASYON TEKNİĞİ İLE ÜRETİLEN (PROTEZ ELDİVENLİ)</t>
  </si>
  <si>
    <t>OP1250</t>
  </si>
  <si>
    <t>PARSİYEL EL PROTEZİ (PROTEZ ELDİVENDEN)</t>
  </si>
  <si>
    <t>OP1249</t>
  </si>
  <si>
    <t>PARMAK PROTEZİ (PROTEZ ELDİVENİNDEN)</t>
  </si>
  <si>
    <t>OP1248</t>
  </si>
  <si>
    <t>FOREQUARTER/OMUZ DEZARTİKÜLASYON/DİRSEK ÜSTÜ/DİRSEK DEZARTİKÜLASYON/DİRSEK ALTI SOKET DEĞİŞİMİ</t>
  </si>
  <si>
    <t>OP1247</t>
  </si>
  <si>
    <t>OMUZ EKLEMİ (MODÜLER) DEĞİŞİMİ</t>
  </si>
  <si>
    <t>OP1246</t>
  </si>
  <si>
    <t>OMUZ DEZARTİKÜLASYON PROTEZİ (PASİF)</t>
  </si>
  <si>
    <t>OP1245</t>
  </si>
  <si>
    <t xml:space="preserve">OMUZ DEZARTİKÜLASYON PROTEZİ (MEKANİK FONKSİYONEL MODULER) </t>
  </si>
  <si>
    <t>OP1244</t>
  </si>
  <si>
    <t xml:space="preserve">OMUZ DEZARTİKÜLASYON PROTEZİ (MEKANİK FONKSİYONEL KLASİK) </t>
  </si>
  <si>
    <t>OP1243</t>
  </si>
  <si>
    <t>A*</t>
  </si>
  <si>
    <t xml:space="preserve">HARNESS DEĞİŞİMİ  </t>
  </si>
  <si>
    <t>OP1242</t>
  </si>
  <si>
    <t xml:space="preserve">FOREQUARTER PROTEZİ (PASİF) </t>
  </si>
  <si>
    <t>OP1241</t>
  </si>
  <si>
    <t xml:space="preserve">FOREQUARTER PROTEZİ (MEKANİK FONKSİYONEL MODULER) </t>
  </si>
  <si>
    <t>OP1240</t>
  </si>
  <si>
    <t xml:space="preserve">FOREQUARTER PROTEZİ (MEKANİK FONKSİYONEL KLASİK) </t>
  </si>
  <si>
    <t>OP1239</t>
  </si>
  <si>
    <t>ÜST EKSTREMİTE PROTEZLERİ FOM DEĞİŞİMİ</t>
  </si>
  <si>
    <t>OP1238</t>
  </si>
  <si>
    <t>EL BİLEĞİ ÜNİTİ DEĞİŞİMİ</t>
  </si>
  <si>
    <t>OP1237</t>
  </si>
  <si>
    <t xml:space="preserve">EL BİLEĞİ DEZARTİKÜLASYON PROTEZİ (PASİF) </t>
  </si>
  <si>
    <t>OP1236</t>
  </si>
  <si>
    <t xml:space="preserve">EL BİLEĞİ DEZARTİKÜLASYON PROTEZİ (MEKANİK FONKSİYONEL) </t>
  </si>
  <si>
    <t>OP1235</t>
  </si>
  <si>
    <t xml:space="preserve">DİRSEK ÜSTÜ  PROTEZİ (PASİF) </t>
  </si>
  <si>
    <t>OP1234</t>
  </si>
  <si>
    <t xml:space="preserve">DİRSEK ÜSTÜ PROTEZİ (MEKANİK FONKSİYONEL-MODULER) </t>
  </si>
  <si>
    <t>OP1233</t>
  </si>
  <si>
    <t xml:space="preserve">DİRSEK ÜSTÜ PROTEZİ (MEKANİK FONKSİYONEL KLASİK) </t>
  </si>
  <si>
    <t>OP1232</t>
  </si>
  <si>
    <t>DİRSEK EKLEMİ (MEKANİK FONKSİYONEL-MODULER) DEĞİŞİMİ</t>
  </si>
  <si>
    <t>OP1231</t>
  </si>
  <si>
    <t>DİRSEK EKLEMİ (MEKANİK FONKSİYONEL KLASİK) DEĞİŞİMİ</t>
  </si>
  <si>
    <t>OP1230</t>
  </si>
  <si>
    <t xml:space="preserve">DİRSEK DEZARTİKÜLASYON PROTEZİ (PASİF) </t>
  </si>
  <si>
    <t>OP1229</t>
  </si>
  <si>
    <t xml:space="preserve">DİRSEK DEZARTİKÜLASYON PROTEZİ (MEKANİK FONKSİYONEL-MODULER) </t>
  </si>
  <si>
    <t>OP1228</t>
  </si>
  <si>
    <t xml:space="preserve">DİRSEK DEZARTİKÜLASYON PROTEZİ (MEKANİK FONKSİYONEL KLASİK) </t>
  </si>
  <si>
    <t>OP1227</t>
  </si>
  <si>
    <t xml:space="preserve">DİRSEK ALTI PROTEZİ (PASİF) </t>
  </si>
  <si>
    <t>OP1226</t>
  </si>
  <si>
    <t xml:space="preserve">DİRSEK ALTI PROTEZİ (MEKANİK FONKSİYONEL-MODULER)  </t>
  </si>
  <si>
    <t>OP1225</t>
  </si>
  <si>
    <t xml:space="preserve">DİRSEK ALTI PROTEZİ (MEKANİK FONKSİYONEL KLASİK)  </t>
  </si>
  <si>
    <t>OP1224</t>
  </si>
  <si>
    <t>ÜST EKSTREMİTE PROTEZLERİ</t>
  </si>
  <si>
    <t>UYLUK KORSESİ, LATERAL EKLEMLİ-DİZ ALTI  POTEZİ İLE ÖNGÖRÜLDÜĞÜNDE</t>
  </si>
  <si>
    <t>OP1223</t>
  </si>
  <si>
    <t>UYLUK BANDI/Y BANDI/SİLESİAN BANT DEĞİŞİMİ</t>
  </si>
  <si>
    <t>OP1222</t>
  </si>
  <si>
    <t>SYME PROTEZİ</t>
  </si>
  <si>
    <t>OP1221</t>
  </si>
  <si>
    <t>SUBAP DEĞİŞİMİ</t>
  </si>
  <si>
    <t>OP1220</t>
  </si>
  <si>
    <t xml:space="preserve">SOFT SOKET DEĞİŞİMİ-POLİFORM </t>
  </si>
  <si>
    <t>OP1219</t>
  </si>
  <si>
    <t>SACH AYAK DEĞİŞİMİ</t>
  </si>
  <si>
    <t>OP1218</t>
  </si>
  <si>
    <t>PARSİYEL AYAK PROTEZİ (TABANLIKLI-DOLGU)</t>
  </si>
  <si>
    <t>OP1217</t>
  </si>
  <si>
    <t xml:space="preserve">PARSİYEL AYAK PROTEZİ (PAFO TİPİ) </t>
  </si>
  <si>
    <t>OP1216</t>
  </si>
  <si>
    <t>PARSİYEL AYAK PROTEZİ (PLASTİK OMURGALI-KILIFLI)</t>
  </si>
  <si>
    <t>OP1215</t>
  </si>
  <si>
    <t xml:space="preserve">PARSİYEL AYAK PROTEZİ (DERİ PATİK) </t>
  </si>
  <si>
    <t>OP1214</t>
  </si>
  <si>
    <t>MODÜLER PROTEZ ADAPTÖRLÜ TÜP DEĞİŞİMİ</t>
  </si>
  <si>
    <t>OP1213</t>
  </si>
  <si>
    <t>MODÜLER PROTEZ TÜP  ADAPTÖRÜ DEĞİŞİMİ</t>
  </si>
  <si>
    <t>OP1212</t>
  </si>
  <si>
    <t xml:space="preserve">ORTHO PROTEZ-KALÇA DEZARTİKÜLASYON PLASTİK </t>
  </si>
  <si>
    <t>OP1211</t>
  </si>
  <si>
    <t>ORTHO PROTEZ-KALÇA DEZARTİKÜLASYON MODÜLER (LAMİNASYON TEKNİĞİ İLE ÜRETİLEN)</t>
  </si>
  <si>
    <t>OP1210</t>
  </si>
  <si>
    <t>SUT hükümlerine göre süresinden önce yenilenebilir.</t>
  </si>
  <si>
    <t>KALÇA PROTEZİ (MODÜLER-ÇOCUK)</t>
  </si>
  <si>
    <t>OP1209</t>
  </si>
  <si>
    <t>KALÇA/HEMİPELVEKTOMİ SOKET DEĞİŞİMİ</t>
  </si>
  <si>
    <t>OP1208</t>
  </si>
  <si>
    <t>PROTEZ KALÇA EKLEMİ DEĞİŞİMİ (MODÜLER- ÇOCUK)</t>
  </si>
  <si>
    <t>OP1207</t>
  </si>
  <si>
    <t>PROTEZ KALÇA EKLEMİ DEĞİŞİMİ (MODÜLER)</t>
  </si>
  <si>
    <t>OP1206</t>
  </si>
  <si>
    <t>KALÇA DEZARTİKÜLASYON PROTEZİ (MODÜLER)</t>
  </si>
  <si>
    <t>OP1205</t>
  </si>
  <si>
    <t>HEMİPELVEKTOMİ PROTEZİ (MODÜLER)</t>
  </si>
  <si>
    <t>OP1204</t>
  </si>
  <si>
    <t>GÜDÜK ÇORABI</t>
  </si>
  <si>
    <t>OP1203</t>
  </si>
  <si>
    <t>KALÇA DEZARTİKÜLASYON PROTEZİ FOM, MİKA DEĞİŞİMİ</t>
  </si>
  <si>
    <t>OP1202</t>
  </si>
  <si>
    <t>DİZ ÜSTÜ PROTEZİ FOM, MİKA DEĞİŞİMİ</t>
  </si>
  <si>
    <t>OP1201</t>
  </si>
  <si>
    <t>DİZ DEZARTİKÜLASYON PROTEZİ FOM, MİKA DEĞİŞİMİ</t>
  </si>
  <si>
    <t>OP1200</t>
  </si>
  <si>
    <t>DİZ ALTI PROTEZİ FOM, MİKA DEĞİŞİMİ</t>
  </si>
  <si>
    <t>OP1199</t>
  </si>
  <si>
    <t>FOM ÇORABI DEĞİŞİMİ</t>
  </si>
  <si>
    <t>OP1198</t>
  </si>
  <si>
    <t>18 ay</t>
  </si>
  <si>
    <t>DİZ ÜSTÜ SOKET DEĞİŞİMİ</t>
  </si>
  <si>
    <t>OP1197</t>
  </si>
  <si>
    <t>DİZ ÜSTÜ PROTEZİ (MODÜLER-ÇOCUK)</t>
  </si>
  <si>
    <t>OP1196</t>
  </si>
  <si>
    <t xml:space="preserve">ORTHO PROTEZ-DİZ ÜSTÜ PLASTİK </t>
  </si>
  <si>
    <t>OP1195</t>
  </si>
  <si>
    <t>ORTHO PROTEZ-DİZ ÜSTÜ MODÜLER (LAMİNASYON TEKNİĞİ İLE ÜRETİLEN)</t>
  </si>
  <si>
    <t>OP1194</t>
  </si>
  <si>
    <t>Protez ile birlikte bir çift verildiğinden 1 (bir) yıldan önce bedeli karşılanmaz. Miat süresi sonunda reçete edilmesi halinde ise 1 (bir) adet karşılanır.</t>
  </si>
  <si>
    <t>DİZ ÜSTÜ PROTEZ SİLİKON LİNER DEĞİŞİMİ</t>
  </si>
  <si>
    <t>OP1193</t>
  </si>
  <si>
    <t>SİLİKON LİNER KİLİT SİSTEMLİ DİZ ÜSTÜ PROTEZ KİLİT SİSTEMİNİN DEĞİŞİMİ</t>
  </si>
  <si>
    <t>OP1192</t>
  </si>
  <si>
    <t>SİLİKON LİNER KİLİT SİSTEMLİ DİZ ÜSTÜ PROTEZ SOKET DEĞİŞİMİ</t>
  </si>
  <si>
    <t>OP1191</t>
  </si>
  <si>
    <t>Bir çift silikon liner ile birlikte verilir.</t>
  </si>
  <si>
    <t>DİZ ÜSTÜ PROTEZİ (MEKANİK-MODULER-SİLİKON LİNER KİLİT SİSTEMLİ)</t>
  </si>
  <si>
    <t>OP1190</t>
  </si>
  <si>
    <t>DİZ ÜSTÜ PROTEZİ (MEKANİK-MODÜLER)</t>
  </si>
  <si>
    <t>OP1189</t>
  </si>
  <si>
    <t xml:space="preserve">DİZ ÜSTÜ PROTEZİ (KLASİK) </t>
  </si>
  <si>
    <t>OP1188</t>
  </si>
  <si>
    <t>DİZ ÜSTÜ PROTEZİ ( GEÇİCİ PROTEZ SONRASI UYGULANAN HASTALARDA)</t>
  </si>
  <si>
    <t>OP1187</t>
  </si>
  <si>
    <t>1 Defa</t>
  </si>
  <si>
    <t xml:space="preserve">DİZ ÜSTÜ PROTEZİ-GEÇİCİ </t>
  </si>
  <si>
    <t>OP1186</t>
  </si>
  <si>
    <t>DİZ ÜSTÜ PROTEZİ-MODULER EKLEMİ DEĞİŞİMİ (ÇOCUK)</t>
  </si>
  <si>
    <t>OP1185</t>
  </si>
  <si>
    <t>DİZ ÜSTÜ PROTEZİ-MODULER EKLEM DEĞİŞİMİ (MONOSENTRİK)</t>
  </si>
  <si>
    <t>OP1184</t>
  </si>
  <si>
    <t xml:space="preserve">DİZ DEZARTİKÜLASYON PROTEZİ- MODULER EKLEM DEĞİŞİMİ (POLİSENTRİK) </t>
  </si>
  <si>
    <t>OP1183</t>
  </si>
  <si>
    <t>DİZ EKLEMİ AĞAÇ+PLASTİK DEĞİŞİMİ</t>
  </si>
  <si>
    <t>OP1182</t>
  </si>
  <si>
    <t>PROTEZ DİZ-LATERAL EKLEM DEĞİŞİMİ</t>
  </si>
  <si>
    <t>OP1181</t>
  </si>
  <si>
    <t>Bünyesinde ortez protez merkezi olan hastanelerde yapılması halinde Kurumca bedeli karşılanır.</t>
  </si>
  <si>
    <t>DİZ ÜSTÜ PROTEZİ-ERKEN AMELİYAT MASASINDA</t>
  </si>
  <si>
    <t>OP1180</t>
  </si>
  <si>
    <t xml:space="preserve">SİLİKON LİNER KİLİT SİSTEMSİZ MODÜLER DİZ ÜSTÜ PROTEZİ </t>
  </si>
  <si>
    <t>OP1179</t>
  </si>
  <si>
    <t>DİZ DEZARTİKÜLASYON PROTEZİ SİLİKON LİNER DEĞİŞİMİ</t>
  </si>
  <si>
    <t>OP1178</t>
  </si>
  <si>
    <t>DİZ DEZARTİKÜLASYON PROTEZİ-SOKET DEĞİŞİMİ</t>
  </si>
  <si>
    <t>OP1177</t>
  </si>
  <si>
    <t>DİZ DEZARTİKÜLASYON PROTEZİ (MEKANİK -MODÜLER)</t>
  </si>
  <si>
    <t>OP1176</t>
  </si>
  <si>
    <t xml:space="preserve">DİZ DEZARTİKÜLASYON PROTEZİ (KLASİK) </t>
  </si>
  <si>
    <t>OP1175</t>
  </si>
  <si>
    <t xml:space="preserve">SİLİKON LİNER KİLİT SİSTEMSİZ MODÜLER DİZ DEZARTİKÜLASYON PROTEZİ </t>
  </si>
  <si>
    <t>OP1174</t>
  </si>
  <si>
    <t>SYME PROTEZİ SOKET DEĞİŞİMİ</t>
  </si>
  <si>
    <t>OP1173</t>
  </si>
  <si>
    <t>DİZ ALTI PROTEZİ SOKET DEĞİŞİMİ</t>
  </si>
  <si>
    <t>OP1172</t>
  </si>
  <si>
    <t>DİZ ALTI PROTEZ SİLİKON LİNER DEĞİŞİMİ</t>
  </si>
  <si>
    <t>OP1171</t>
  </si>
  <si>
    <t>SİLİKON LİNER KİLİT SİSTEMLİ DİZ ALTI PROTEZ KİLİT SİSTEMİNİN DEĞİŞİMİ</t>
  </si>
  <si>
    <t>OP1170</t>
  </si>
  <si>
    <t>SİLİKON LİNER KİLİT SİSTEMLİ DİZ ALTI PROTEZ SOKET DEĞİŞİMİ</t>
  </si>
  <si>
    <t>OP1169</t>
  </si>
  <si>
    <t>EKLEMLİ VEYA DİNAMİK AYAK İLE BİRLİKTE, BİR ÇİFT LİNER FİYATA DAHİLDİR.</t>
  </si>
  <si>
    <t>SİLİKON LİNER KİLİT SİSTEMLİ MODÜLER DİZ ALTI PROTEZ</t>
  </si>
  <si>
    <t>OP1168</t>
  </si>
  <si>
    <t>SİLİKON LİNER KİLİT SİSTEMSİZ MODÜLER DİZ ALTI PROTEZ</t>
  </si>
  <si>
    <t>OP1167</t>
  </si>
  <si>
    <t>DİZ ALTI PROTEZİ (MODÜLER)</t>
  </si>
  <si>
    <t>OP1166</t>
  </si>
  <si>
    <t xml:space="preserve">DİZ ALTI PROTEZİ (KLASİK) </t>
  </si>
  <si>
    <t>OP1165</t>
  </si>
  <si>
    <t xml:space="preserve">ORTHO PROTEZ-DİZ ALTI PLASTİK </t>
  </si>
  <si>
    <t>OP1164</t>
  </si>
  <si>
    <t>ORTHO PROTEZ-DİZ ALTI MODÜLER (LAMİNASYON TEKNİĞİ İLE ÜRETİLEN)</t>
  </si>
  <si>
    <t>OP1163</t>
  </si>
  <si>
    <t>DİZ ALTI PROTEZİ ( GEÇİCİ PROTEZ SONRASI UYGULANAN HASTALARDA)</t>
  </si>
  <si>
    <t>OP1162</t>
  </si>
  <si>
    <t xml:space="preserve">DİZ ALTI PROTEZİ-GEÇİCİ </t>
  </si>
  <si>
    <t>OP1161</t>
  </si>
  <si>
    <t>Bünyesinde ortez protez merkezi olan hastanelere yapılması halinde Kurumca bedel karşılanır.</t>
  </si>
  <si>
    <t>DİZ ALTI PROTEZİ-ERKEN AMELİYAT MASASINDA</t>
  </si>
  <si>
    <t>OP1160</t>
  </si>
  <si>
    <t>DİNAMİK/KONVANSİYONEL AYAK DEĞİŞİMİ</t>
  </si>
  <si>
    <t>OP1159</t>
  </si>
  <si>
    <t>CHOPART/BOYD/PİROGOFF PROTEZİ (LAMİNASYON TEKNİĞİ İLE ÜRETİLMİŞ)</t>
  </si>
  <si>
    <t>OP1158</t>
  </si>
  <si>
    <t>AYAK BİLEK BAĞLANTISI DEĞİŞİMİ-SACH,DİNAMİK AYAK</t>
  </si>
  <si>
    <t>OP1157</t>
  </si>
  <si>
    <t xml:space="preserve">A </t>
  </si>
  <si>
    <t>AYAK BİLEĞİ EKLEMİ DEĞİŞİMİ-KONVANSİYONEL AYAK</t>
  </si>
  <si>
    <t>OP1156</t>
  </si>
  <si>
    <t>ALT EKSTREMİTE PROTEZLERİ</t>
  </si>
  <si>
    <t>ÖN KOL ROTASYON ORTEZİ DİNAMİK</t>
  </si>
  <si>
    <t>OP1155</t>
  </si>
  <si>
    <t>ÖN KOL SUPİNASYON/PRONASYON ORTEZİ STATİK</t>
  </si>
  <si>
    <t>OP1154</t>
  </si>
  <si>
    <t>TENODEZİS SPLİNTİ METAL</t>
  </si>
  <si>
    <t>OP1153</t>
  </si>
  <si>
    <t>TENODEZİS SPLİNTİ PLASTİK</t>
  </si>
  <si>
    <t>OP1152</t>
  </si>
  <si>
    <t xml:space="preserve">STATİK EL-BİLEK-DİRSEK SPLİNTİ  </t>
  </si>
  <si>
    <t>OP1151</t>
  </si>
  <si>
    <t>STATİK EL-BİLEK-DİRSEK SPLİNTİ  (ÖLÇÜ VE PROVALI)</t>
  </si>
  <si>
    <t>OP1150</t>
  </si>
  <si>
    <t>Her parmak için bir adet Kurumca bedeli karşılanır.</t>
  </si>
  <si>
    <t xml:space="preserve">STATİK PARMAK SPLİNTİ  </t>
  </si>
  <si>
    <t>OP1149</t>
  </si>
  <si>
    <t>STATİK PARMAK SPLİNTİ (ÖLÇÜ VE PROVALI)</t>
  </si>
  <si>
    <t>OP1148</t>
  </si>
  <si>
    <t xml:space="preserve">STATİK EL SPLİNTİ  </t>
  </si>
  <si>
    <t>OP1147</t>
  </si>
  <si>
    <t>STATİK EL SPLİNTİ (ÖLÇÜ VE PROVALI)</t>
  </si>
  <si>
    <t>OP1146</t>
  </si>
  <si>
    <t>STATİK EL-BİLEK PARMAK SPLİNTİ (ÖLÇÜ VE PROVALI)</t>
  </si>
  <si>
    <t>OP1145</t>
  </si>
  <si>
    <t xml:space="preserve">STATİK EL-BİLEK SPLİNTİ  </t>
  </si>
  <si>
    <t>OP1144</t>
  </si>
  <si>
    <t>STATİK EL-BİLEK SPLİNTİ (ÖLÇÜ VE PROVALI)</t>
  </si>
  <si>
    <t>OP1143</t>
  </si>
  <si>
    <t xml:space="preserve">STATİK DİRSEK SPLİNTİ  </t>
  </si>
  <si>
    <t>OP1142</t>
  </si>
  <si>
    <t>STATİK DİRSEK SPLİNTİ (ÖLÇÜ VE PROVALI)</t>
  </si>
  <si>
    <t>OP1141</t>
  </si>
  <si>
    <t xml:space="preserve">SARMİENTO ORTEZİ  </t>
  </si>
  <si>
    <t>OP1140</t>
  </si>
  <si>
    <t>SARMİENTO ORTEZİ (ÖLÇÜ VE PROVA İLE)</t>
  </si>
  <si>
    <t>OP1139</t>
  </si>
  <si>
    <t>POLİFORM ORTEZ (DİRSEK-EL-BİLEK)</t>
  </si>
  <si>
    <t>OP1138</t>
  </si>
  <si>
    <t>SOFT KAPLAMA (PLASTAZOT-PEE-LİTE VB.,PLASTİK EL, EL-BİLEK, DİRSEK VE OMUZ ORTEZLERİ)</t>
  </si>
  <si>
    <t>OP1137</t>
  </si>
  <si>
    <t>PARMAK KONTRAKTÜR ORTEZİ</t>
  </si>
  <si>
    <t>OP1136</t>
  </si>
  <si>
    <t xml:space="preserve">OMUZ RETRAKSİYON HARNESİ </t>
  </si>
  <si>
    <t>OP1135</t>
  </si>
  <si>
    <t xml:space="preserve">KOL ABDÜKSİYON ORTEZİ DİNAMİK </t>
  </si>
  <si>
    <t>OP1134</t>
  </si>
  <si>
    <t>EKSTANÖR TENDON KESİSİ SPLİNTİ</t>
  </si>
  <si>
    <t>OP1133</t>
  </si>
  <si>
    <t>FLEKSÖR TENDON KESİSİ SPLİNTİ</t>
  </si>
  <si>
    <t>OP1132</t>
  </si>
  <si>
    <t>KLAVİKULA BANDAJI-VALPAU BANDAJI-KOL ASKISI-OMUZ ASKISI</t>
  </si>
  <si>
    <t>OP1131</t>
  </si>
  <si>
    <t>UZUN OPPONENS SPLİNTİ</t>
  </si>
  <si>
    <t>OP1130</t>
  </si>
  <si>
    <t>KISA OPPONENS SPLİNTİ LUMBRİCAL BARLI</t>
  </si>
  <si>
    <t>OP1129</t>
  </si>
  <si>
    <t>KISA OPPONENS SPLİNTİ</t>
  </si>
  <si>
    <t>OP1128</t>
  </si>
  <si>
    <t>İNHİBİTÖR EL-BİLEK SPLİNTİ</t>
  </si>
  <si>
    <t>OP1127</t>
  </si>
  <si>
    <t>EPİKONDİLİT BANDI</t>
  </si>
  <si>
    <t>OP1126</t>
  </si>
  <si>
    <t>ELASTİK DİRSEKLİK</t>
  </si>
  <si>
    <t>OP1125</t>
  </si>
  <si>
    <t>EL BİLEĞİ BALENLİ YÜN SPLİNT</t>
  </si>
  <si>
    <t>OP1124</t>
  </si>
  <si>
    <t>DİNAMİK PARMAK SPLİNTİ</t>
  </si>
  <si>
    <t>OP1123</t>
  </si>
  <si>
    <t xml:space="preserve">DİNAMİK EL-BİLEK-PARMAK SPLİNTİ </t>
  </si>
  <si>
    <t>OP1122</t>
  </si>
  <si>
    <t xml:space="preserve">DİNAMİK EL-BİLEK SPLİNTİ  </t>
  </si>
  <si>
    <t>OP1121</t>
  </si>
  <si>
    <t>DİNAMİK DİRSEK SPLİNTİ</t>
  </si>
  <si>
    <t>OP1120</t>
  </si>
  <si>
    <t>BRAKİAL PLEKSUS YARALANMA ORTEZİ</t>
  </si>
  <si>
    <t>OP1119</t>
  </si>
  <si>
    <t>BAŞPARMAK BANDI</t>
  </si>
  <si>
    <t>OP1118</t>
  </si>
  <si>
    <t>DİSTRAKSİYON SİSTEMLİ KONTRAKTÜR ORTEZİ  ÜST EKSTREMİTE</t>
  </si>
  <si>
    <t>OP1117</t>
  </si>
  <si>
    <t>9 ay</t>
  </si>
  <si>
    <t xml:space="preserve">AYARLANABİLİR EKLEMLİ KONTRAKTÜR ORTEZİ (ÜST EKSTREMİTE) </t>
  </si>
  <si>
    <t>OP1116</t>
  </si>
  <si>
    <t>OP1115</t>
  </si>
  <si>
    <t xml:space="preserve"> KOL ABDUKSİYON ORTEZİ STATİK-GÖVDE DESTEKLİ (AİR PLANE VS)</t>
  </si>
  <si>
    <t>OP1114</t>
  </si>
  <si>
    <t xml:space="preserve"> KOL ABDUKSİYON ORTEZİ STATİK-PELVİS DESTEKLİ (AİR PLANE VS)</t>
  </si>
  <si>
    <t>OP1113</t>
  </si>
  <si>
    <t>Bir yılda en fazla 6 farklı aparat Kurumca bedeli karşılanır.</t>
  </si>
  <si>
    <t>İNCE EL BECERİLERİNİ DESTEKLEYEN TUTMA VE KAVRAMA APARATLARI STATİK</t>
  </si>
  <si>
    <t>OP1112</t>
  </si>
  <si>
    <t>Bir yılda en fazla 6 farklı aparatın Kurumca bedeli karşılanır.</t>
  </si>
  <si>
    <t>İNCE EL BECERİLERİNİ DESTEKLEYEN TUTMA VE KAVRAMA APARATLARI DİNAMİK</t>
  </si>
  <si>
    <t>OP1111</t>
  </si>
  <si>
    <t>ÜST EKSTREMİTE ORTEZLERİ</t>
  </si>
  <si>
    <t>1 defa</t>
  </si>
  <si>
    <t>TIBİA KIRIKLARI İÇİN SARMİENTO YÜRÜYÜŞ ORTEZİ</t>
  </si>
  <si>
    <t>OP1110</t>
  </si>
  <si>
    <t>X BAİN VEYA O BAİN ORTEZİ</t>
  </si>
  <si>
    <t>OP1109</t>
  </si>
  <si>
    <t>WALKER  (MODİFİYE;  AKSİLLA  DESTEKLİ,  ÖNKOL  DESTEKLİ, VS)</t>
  </si>
  <si>
    <t>OP1108</t>
  </si>
  <si>
    <t>OP1107</t>
  </si>
  <si>
    <t>WALKER (ALÜMİNYUM)(HAREKETLİ-SABİT-TERS)</t>
  </si>
  <si>
    <t>OP1106</t>
  </si>
  <si>
    <t>OP1105</t>
  </si>
  <si>
    <t>Pafo ve gövde ortezi fiyata dahil, süreye dahil değildir.</t>
  </si>
  <si>
    <t>UZUN YÜRÜME ORTEZİ BİLATERAL (MEKANİK KİLİTLİ +YÜKSEK YOĞUNLUKLU PLASTİK GÖVDE ORTEZİNE MONTELİ+İSKİAL DESTEKLİ+YÜKSEK YOĞUNLUKLU PAFO'YA MONTELİ) (2-18 YAŞ ARASI HASTALAR İÇİN)</t>
  </si>
  <si>
    <t>OP1104</t>
  </si>
  <si>
    <t xml:space="preserve">UZUN YÜRÜME ORTEZİ BİLATERAL (MEKANİK KİLİTLİ +YÜKSEK YOĞUNLUKLU PLASTİK GÖVDE ORTEZİNE MONTELİ+İSKİAL DESTEKLİ+YÜKSEK YOĞUNLUKLU PAFO'YA MONTELİ) </t>
  </si>
  <si>
    <t>OP1103</t>
  </si>
  <si>
    <t>Deri Sandalet ve gövde ortezi fiyata dahil, süreye dahil değildir.</t>
  </si>
  <si>
    <t xml:space="preserve">UZUN YÜRÜME ORTEZİ BİLATERAL (MEKANİK KİLİTLİ + YÜKSEK YOĞUNLUKLU PLASTİK GÖVDE ORTEZİNE MONTELİ+İSKİALDESTEKLİ+DERİ SANDALETE MONTELİ) (2-18 YAŞ ARASI HASTALAR İÇİN) </t>
  </si>
  <si>
    <t>OP1102</t>
  </si>
  <si>
    <t>deri sandalet fiyata dahil süreye dahil değildir.</t>
  </si>
  <si>
    <t xml:space="preserve">UZUN YÜRÜME ORTEZİ BİLATERAL (MEKANİK KİLİTLİ + YÜKSEK YOĞUNLUKLU PLASTİK GÖVDE ORTEZİNE MONTELİ+İSKİALDESTEKLİ+DERİ SANDALETE MONTELİ) </t>
  </si>
  <si>
    <t>OP1101</t>
  </si>
  <si>
    <t>ortopedik bot ve gövde ortezi fiyata dahil, süreye dahil değildir.</t>
  </si>
  <si>
    <t>UZUN YÜRÜME ORTEZİ BİLATERAL (MEKANİK KİLİTLİ + YÜKSEK YOĞUNLUKLU PLASTİK GÖVDE ORTEZİNE MONTELİ+İSKİAL DESTEKLİ+ORTOPEDİK BOTA MONTELİ) (2-18 YAŞ ARASI HASTALAR İÇİN)</t>
  </si>
  <si>
    <t>OP1100</t>
  </si>
  <si>
    <t>ortopedik bot fiyata dahil, süreye dahil değildir.</t>
  </si>
  <si>
    <t xml:space="preserve">UZUN YÜRÜME ORTEZİ BİLATERAL (MEKANİK KİLİTLİ + YÜKSEK YOĞUNLUKLU PLASTİK GÖVDE ORTEZİNE MONTELİ+İSKİAL DESTEKLİ+ORTOPEDİK BOTA MONTELİ) </t>
  </si>
  <si>
    <t>OP1099</t>
  </si>
  <si>
    <t>Pafo fiyata dahil, süreye dahil değildir.</t>
  </si>
  <si>
    <t xml:space="preserve">UZUN YÜRÜME ORTEZİ BİLATERAL (MEKANİK KİLİTLİ + BEL KEMERLİ+İSKİAL DESTEKLİ+YÜKSEK YOĞUNLUKLU PAFO'YA MONTELİ) </t>
  </si>
  <si>
    <t>OP1098</t>
  </si>
  <si>
    <t xml:space="preserve">UZUN YÜRÜME ORTEZİ BİLATERAL (MEKANİK KİLİTLİ + BEL KEMERLİ+İSKİAL DESTEKLİ+DERİ SANDALETE MONTELİ) </t>
  </si>
  <si>
    <t>OP1097</t>
  </si>
  <si>
    <t xml:space="preserve">UZUN YÜRÜME ORTEZİ BİLATERAL (MEKANİK KİLİTLİ+İSKİAL DESTEKLİ+ORTOPEDİK BOTA MONTELİ) </t>
  </si>
  <si>
    <t>OP1096</t>
  </si>
  <si>
    <t xml:space="preserve">UZUN YÜRÜME ORTEZİ BİLATERAL (MEKANİK KİLİTLİ + BEL KEMERLİ+İSKİAL DESTEKLİ+ORTOPEDİK BOTA MONTELİ) </t>
  </si>
  <si>
    <t>OP1095</t>
  </si>
  <si>
    <t xml:space="preserve">UZUN YÜRÜME ORTEZİ BİLATERAL (MEKANİK KİLİTLİ + BEL KEMERLİ+YÜKSEK YOĞUNLUKLU PAFO'YA MONTELİ) </t>
  </si>
  <si>
    <t>OP1094</t>
  </si>
  <si>
    <t xml:space="preserve">UZUN YÜRÜME ORTEZİ BİLATERAL (MEKANİK KİLİTLİ + BEL KEMERLİ+DERİ SANDALETE MONTELİ) </t>
  </si>
  <si>
    <t>OP1093</t>
  </si>
  <si>
    <t xml:space="preserve">UZUN YÜRÜME ORTEZİ BİLATERAL (MEKANİK KİLİTLİ + BEL KEMERLİ+ORTOPEDİK BOTA MONTELİ) </t>
  </si>
  <si>
    <t>OP1092</t>
  </si>
  <si>
    <t xml:space="preserve">UZUN YÜRÜME ORTEZİ BİLATERAL (MEKANİK KİLİTLİ +ORTOPEDİK BOTA MONTELİ) </t>
  </si>
  <si>
    <t>OP1091</t>
  </si>
  <si>
    <t xml:space="preserve">UZUN YÜRÜME ORTEZİ (MEKANİK KİLİTLİ+İSKİAL DESTEKLİ+YÜKSEK YOĞUNLUKLU PAFO'YA MONTELİ) </t>
  </si>
  <si>
    <t>OP1090</t>
  </si>
  <si>
    <t xml:space="preserve">UZUN YÜRÜME ORTEZİ (MEKANİK KİLİTLİ+İSKİAL DESTEKLİ+DERİ SANDALETE MONTELİ) </t>
  </si>
  <si>
    <t>OP1089</t>
  </si>
  <si>
    <t>UZUN YÜRÜME ORTEZİ (MEKANİK KİLİTLİ+İSKİAL DESTEKLİ+ORTOPEDİK BOTA MONTELİ)</t>
  </si>
  <si>
    <t>OP1088</t>
  </si>
  <si>
    <t xml:space="preserve">UZUN YÜRÜME ORTEZİ (MEKANİK KİLİTLİ + BEL KEMERLİ+İSKİAL DESTEKLİ+YÜKSEK YOĞUNLUKLU PAFO'YA MONTELİ) </t>
  </si>
  <si>
    <t>OP1087</t>
  </si>
  <si>
    <t xml:space="preserve">UZUN YÜRÜME ORTEZİ (MEKANİK KİLİTLİ + BEL KEMERLİ+İSKİAL DESTEKLİ+DERİ SANDALETE MONTELİ) </t>
  </si>
  <si>
    <t>OP1086</t>
  </si>
  <si>
    <t xml:space="preserve">UZUN YÜRÜME ORTEZİ (MEKANİK KİLİTLİ + BEL KEMERLİ+İSKİAL DESTEKLİ+ORTOPEDİK BOTA MONTELİ) </t>
  </si>
  <si>
    <t>OP1085</t>
  </si>
  <si>
    <t xml:space="preserve">UZUN YÜRÜME ORTEZİ (MEKANİK KİLİTLİ+YÜKSEK YOĞUNLUKLU PAFO'YA MONTELİ) </t>
  </si>
  <si>
    <t>OP1084</t>
  </si>
  <si>
    <t xml:space="preserve">UZUN YÜRÜME ORTEZİ (MEKANİK KİLİTLİ+DERİ SANDALETE MONTELİ) </t>
  </si>
  <si>
    <t>OP1083</t>
  </si>
  <si>
    <t>UZUN YÜRÜME ORTEZİ (MEKANİK KİLİTLİ+ORTOPEDİK BOTA MONTELİ)</t>
  </si>
  <si>
    <t>OP1082</t>
  </si>
  <si>
    <t xml:space="preserve">UZUN YÜRÜME ORTEZİ (MEKANİK KİLİTLİ + BEL KEMERLİ+YÜKSEK YOĞUNLUKLU PAFO'YA MONTELİ) </t>
  </si>
  <si>
    <t>OP1081</t>
  </si>
  <si>
    <t xml:space="preserve">UZUN YÜRÜME ORTEZİ (MEKANİK KİLİTLİ + BEL KEMERLİ+DERİ SANDALETE MONTELİ) </t>
  </si>
  <si>
    <t>OP1080</t>
  </si>
  <si>
    <t xml:space="preserve">UZUN YÜRÜME ORTEZİ (MEKANİK KİLİTLİ + BEL KEMERLİ+ORTOPEDİK BOTA MONTELİ) </t>
  </si>
  <si>
    <t>OP1079</t>
  </si>
  <si>
    <t>UZUN YÜRÜME ORTEZİ THOMAS</t>
  </si>
  <si>
    <t>OP1078</t>
  </si>
  <si>
    <t>UZUN YÜRÜME ORTEZİ MODİFİYE THOMAS (BEL KEMERLİ)</t>
  </si>
  <si>
    <t>OP1077</t>
  </si>
  <si>
    <t>TWİSTER (LASTİK VEYA ÖRGÜ KOLON)</t>
  </si>
  <si>
    <t>OP1076</t>
  </si>
  <si>
    <t>TWİSTER (ÇELİK YAYLI METAL BEL KEMERLİ)</t>
  </si>
  <si>
    <t>OP1075</t>
  </si>
  <si>
    <t>TRİPOT (ALÜMİNYUM)</t>
  </si>
  <si>
    <t>OP1074</t>
  </si>
  <si>
    <t>SCOTTİSH RİTE ORTEZİ</t>
  </si>
  <si>
    <t>OP1073</t>
  </si>
  <si>
    <t>Yürüme Cihazı Kullanan hastalarda ödenir.</t>
  </si>
  <si>
    <t>DERİ SANDALET DEĞİŞİMİ</t>
  </si>
  <si>
    <t>OP1072</t>
  </si>
  <si>
    <t>POSTERİOR SHELL</t>
  </si>
  <si>
    <t>OP1071</t>
  </si>
  <si>
    <t xml:space="preserve">YÜKSEK YOĞUNLUKLU PLASTİK KAFO KENDİNDEN EKLEMLİ </t>
  </si>
  <si>
    <t>OP1070</t>
  </si>
  <si>
    <t xml:space="preserve">YÜKSEK YOĞUNLUKLU PLASTİK YÜRÜYÜŞ MOLDU -EKSTANSİYONU ENGELLEYEN (GRAFO) </t>
  </si>
  <si>
    <t>OP1069</t>
  </si>
  <si>
    <t xml:space="preserve">YÜKSEK YOĞUNLUKLU PLASTİK YÜRÜYÜŞ MOLDU -FLEKSİYONU ENGELLEYEN (GRAFO) </t>
  </si>
  <si>
    <t>OP1068</t>
  </si>
  <si>
    <t xml:space="preserve">YÜKSEK YOĞUNLUKLU PLASTİK YÜRÜYÜŞ MOLDU-HARİCİ ASİSTİF EKLEMLİ (PAFO) </t>
  </si>
  <si>
    <t>OP1067</t>
  </si>
  <si>
    <t xml:space="preserve">YÜKSEK YOĞUNLUKLU PLASTİK YÜRÜYÜŞ MOLDU-HARİCİ EKLEMLİ (PAFO) </t>
  </si>
  <si>
    <t>OP1066</t>
  </si>
  <si>
    <t xml:space="preserve">YÜKSEK YOĞUNLUKLU PLASTİK YÜRÜYÜŞ MOLDU-KENDİNDEN EKLEMLİ (PAFO) </t>
  </si>
  <si>
    <t>OP1065</t>
  </si>
  <si>
    <t xml:space="preserve">YÜKSEK YOĞUNLUKLU PLASTİK YÜRÜYÜŞ MOLDU (PAFO) </t>
  </si>
  <si>
    <t>OP1064</t>
  </si>
  <si>
    <t>YÜKSEK YOĞUNLUKLU PLASTİK YÜRÜYÜŞ MOLDU (SUB MALLEOLAR)</t>
  </si>
  <si>
    <t>OP1063</t>
  </si>
  <si>
    <t>YÜKSEK YOĞUNLUKLU PLASTİK YÜRÜYÜŞ MOLDU (SUPRA MALLEOLAR) (AFO/DAFO/SMAFO)</t>
  </si>
  <si>
    <t>OP1062</t>
  </si>
  <si>
    <t xml:space="preserve">PLASTİK İSTİRAHAT MOLDU (PKAFO)  </t>
  </si>
  <si>
    <t>OP1061</t>
  </si>
  <si>
    <t xml:space="preserve">PLASTİK İSTİRAHAT MOLDU (PAFO)  </t>
  </si>
  <si>
    <t>OP1060</t>
  </si>
  <si>
    <t xml:space="preserve">PLASTİK DİZ ORTEZİ (KENDİNDEN EKLEMLİ) </t>
  </si>
  <si>
    <t>OP1059</t>
  </si>
  <si>
    <t xml:space="preserve">PLASTİK DİZ ORTEZİ (HARİCİ EKLEMLİ) </t>
  </si>
  <si>
    <t>OP1058</t>
  </si>
  <si>
    <t xml:space="preserve">PLASTİK DİZ ORTEZİ (DÜŞÜK YOĞUNLUKLU) </t>
  </si>
  <si>
    <t>OP1057</t>
  </si>
  <si>
    <t xml:space="preserve">PLASTİK DİZ ORTEZİ (YÜKSEK YOĞUNLUKLU) </t>
  </si>
  <si>
    <t>OP1056</t>
  </si>
  <si>
    <t>SOFT KAPLAMA (PLASTAZOT-PEE-LİTE VB.KAPLAMA) (POLİETİLEN MOLD)</t>
  </si>
  <si>
    <t>OP1055</t>
  </si>
  <si>
    <t>PATELLAR TENDON BANDI</t>
  </si>
  <si>
    <t>OP1054</t>
  </si>
  <si>
    <t>KENDİNDEN AFO'LU BOT</t>
  </si>
  <si>
    <t>OP1053</t>
  </si>
  <si>
    <t>Birlikte tabanlık fatura edilemez.</t>
  </si>
  <si>
    <t>ORTOPEDİK BOT (ÇİFTİ)</t>
  </si>
  <si>
    <t>OP1052</t>
  </si>
  <si>
    <t>OP1051</t>
  </si>
  <si>
    <t>ÜLSERASYON VE/VEYA DEFORMASYONLU AYAK İÇİN HASTAYA ÖZEL ÜRETİLMİŞ TABANLIK (ADEDİ)</t>
  </si>
  <si>
    <t>OP1050</t>
  </si>
  <si>
    <t>ARK TAKVİYELİ TABANLIK   (ÇİFT)</t>
  </si>
  <si>
    <t>OP1049</t>
  </si>
  <si>
    <t>EPİN TAKVİYESİ   (ÇİFT)</t>
  </si>
  <si>
    <t>OP1048</t>
  </si>
  <si>
    <t>ARK+KAMA TAKVİYELİ TABANLIK  (HASTAYA ÖZEL ÜRETİLMİŞ)  (ÇİFT)</t>
  </si>
  <si>
    <t>OP1047</t>
  </si>
  <si>
    <t>ARK+EPİN TAKVİYELİ TABANLIK  (HASTAYA ÖZEL ÜRETİLMİŞ) (ÇİFT)</t>
  </si>
  <si>
    <t>OP1046</t>
  </si>
  <si>
    <t>ARK TAKVİYELİ TABANLIK (HASTAYA ÖZEL ÜRETİLMİŞ)  (ÇİFT)</t>
  </si>
  <si>
    <t>OP1045</t>
  </si>
  <si>
    <t>KISALIK DESTEKLERİ HER BİR CM İÇİN</t>
  </si>
  <si>
    <t>OP1044</t>
  </si>
  <si>
    <t>KOMPLE DERİ DEĞİŞİMİ ( UZUN YÜRÜME ORTEZİ İÇİN)</t>
  </si>
  <si>
    <t>OP1043</t>
  </si>
  <si>
    <t>Deri sandalet fiyata dahil, süreye dahil değildir.
18 Yaşından küçüklere Kurumca bedeli karşılanmaz.</t>
  </si>
  <si>
    <t>KLENZAK EKLEMLİ KISA YÜRÜME ORTEZİ BİLATERAL (DERİ SANDALETE MONTELİ)</t>
  </si>
  <si>
    <t>OP1042</t>
  </si>
  <si>
    <t>ortopedik bot fiyata dahil, süreye dahil değildir.
18 Yaşından küçüklere Kurumca bedeli karşılanmaz.</t>
  </si>
  <si>
    <t>KLENZAK EKLEMLİ KISA YÜRÜME ORTEZİ BİLATERAL (ORTOPEDİK BOTA MONTELİ)</t>
  </si>
  <si>
    <t>OP1041</t>
  </si>
  <si>
    <t>KLENZAK EKLEMLİ KISA YÜRÜME ORTEZİ (DERİ SANDALETE MONTELİ)</t>
  </si>
  <si>
    <t>OP1040</t>
  </si>
  <si>
    <t>KLENZAK EKLEMLİ KISA YÜRÜME ORTEZİ (ORTOPEDİK BOTA MONTELİ)</t>
  </si>
  <si>
    <t>OP1039</t>
  </si>
  <si>
    <t xml:space="preserve">KISA YÜRÜME ORTEZİ (PATELLAR TENDONDAN YÜK TAŞIYICI) </t>
  </si>
  <si>
    <t>OP1038</t>
  </si>
  <si>
    <t xml:space="preserve">KISA YÜRÜME ORTEZİ (METAL YAN BARLI, YÜKSEK YOĞUNLUKLU PAFO'YA MONTELİ) </t>
  </si>
  <si>
    <t>OP1037</t>
  </si>
  <si>
    <t xml:space="preserve">KISA YÜRÜME ORTEZİ (METAL YAN BARLI, DERİ SANDALETE MONTELİ) </t>
  </si>
  <si>
    <t>OP1036</t>
  </si>
  <si>
    <t xml:space="preserve">KISA YÜRÜME ORTEZİ BİLATERAL (METAL YAN BARLI, ORTOPEDİK BOTA MONTELİ) </t>
  </si>
  <si>
    <t>OP1035</t>
  </si>
  <si>
    <t xml:space="preserve">KISA YÜRÜME ORTEZİ (METAL YAN BARLI, ORTOPEDİK BOTA MONTELİ) </t>
  </si>
  <si>
    <t>OP1034</t>
  </si>
  <si>
    <t>KALKANEAL KAP (ÖLÇÜ VE PROVALI)</t>
  </si>
  <si>
    <t>OP1033</t>
  </si>
  <si>
    <t xml:space="preserve">KALKANEAL KAP </t>
  </si>
  <si>
    <t>OP1032</t>
  </si>
  <si>
    <t xml:space="preserve">KALÇA ABDÜKSİYON/DKÇ ORTEZLERİ </t>
  </si>
  <si>
    <t>OP1031</t>
  </si>
  <si>
    <t>OP1030</t>
  </si>
  <si>
    <t>HALLUKS VALGUS MAKARASI (ADEDİ)</t>
  </si>
  <si>
    <t>OP1029</t>
  </si>
  <si>
    <t>HALLUKS VALGUS ATELİ (ADEDİ)</t>
  </si>
  <si>
    <t>OP1028</t>
  </si>
  <si>
    <t>FLEKSİBLE BALENLİ DİZLİK</t>
  </si>
  <si>
    <t>OP1027</t>
  </si>
  <si>
    <t xml:space="preserve">EPİN YASTIĞI </t>
  </si>
  <si>
    <t>OP1026</t>
  </si>
  <si>
    <t>ELASTİK DİZLİK</t>
  </si>
  <si>
    <t>OP1025</t>
  </si>
  <si>
    <t xml:space="preserve">FLEKSİBLE BALENLİ ELASTİK AYAK BİLEKLİĞİ </t>
  </si>
  <si>
    <t>OP1024</t>
  </si>
  <si>
    <t>ELASTİK AYAK BİLEKLİĞİ</t>
  </si>
  <si>
    <t>OP1023</t>
  </si>
  <si>
    <t>EKİNOVARUS ORTEZİ (AYARLANABİLİR)</t>
  </si>
  <si>
    <t>OP1022</t>
  </si>
  <si>
    <t>AYAK-AYAKKABI BAĞLANTILI DORSİ FLEKSİYON ORTEZİ (SOFT)</t>
  </si>
  <si>
    <t>OP1021</t>
  </si>
  <si>
    <t>DORSİ FLEKSÖR BANDI</t>
  </si>
  <si>
    <t>OP1020</t>
  </si>
  <si>
    <t>DİZLİK/T BANDI/ÇEKTİRME</t>
  </si>
  <si>
    <t>OP1019</t>
  </si>
  <si>
    <t xml:space="preserve">DİZ KAFESİ (İSVEÇ) </t>
  </si>
  <si>
    <t>OP1018</t>
  </si>
  <si>
    <t xml:space="preserve">DİZLİK NEOPREN (PATELLA AÇIK/KAPALI) </t>
  </si>
  <si>
    <t>OP1017</t>
  </si>
  <si>
    <t>DİZLİK YÜN</t>
  </si>
  <si>
    <t>OP1016</t>
  </si>
  <si>
    <t>DENİS BROWNE ORTEZİ</t>
  </si>
  <si>
    <t>OP1015</t>
  </si>
  <si>
    <t xml:space="preserve">YAN BARLI,DİZ ORTEZİ (SABİTLEYİCİ/EKLEMSİZ) </t>
  </si>
  <si>
    <t>OP1014</t>
  </si>
  <si>
    <t xml:space="preserve">YAN BARLI, EKLEMLİ DİZ ORTEZİ (ÖLÇÜ VE PROVALI) </t>
  </si>
  <si>
    <t>OP1013</t>
  </si>
  <si>
    <t>YAN BARLI, AYARLANABİLİR EKLEMLİ DİZ ORTEZİ</t>
  </si>
  <si>
    <t>OP1012</t>
  </si>
  <si>
    <t>CANADİAN (ALÜMİNYUM, ADEDİ)</t>
  </si>
  <si>
    <t>OP1011</t>
  </si>
  <si>
    <t>BEL KEMERİ VE EKLEMİ DEĞİŞİMİ (FLEKSİYON-EKSTANSİYON)</t>
  </si>
  <si>
    <t>OP1010</t>
  </si>
  <si>
    <t>BEL KEMERİ VE EKLEMİ DEĞİŞİMİ (FLEKSİYON-EKSTANSİYON, ABDUKSİYON-ADDUKSİYON)</t>
  </si>
  <si>
    <t>OP1009</t>
  </si>
  <si>
    <t>BEL KEMERİ DEĞİŞİMİ</t>
  </si>
  <si>
    <t>OP1008</t>
  </si>
  <si>
    <t>BASTON (ADEDİ)</t>
  </si>
  <si>
    <t>OP1007</t>
  </si>
  <si>
    <t xml:space="preserve">KALÇA ABDÜKSİYON ORTEZİ EKLEMSİZ YETİŞKİNLER İÇİN </t>
  </si>
  <si>
    <t>OP1006</t>
  </si>
  <si>
    <t xml:space="preserve">KALÇA ABDÜKSİYON ORTEZİ EKLEMLİ YETİŞKİNLER İÇİN </t>
  </si>
  <si>
    <t>OP1005</t>
  </si>
  <si>
    <t xml:space="preserve">DİSTRAKSİYON SİSTEMLİ KONTRAKTÜR ORTEZİ  ALT EKSTREMİTE </t>
  </si>
  <si>
    <t>OP1004</t>
  </si>
  <si>
    <t xml:space="preserve">AYARLANABİLİR EKLEMLİ KONTRAKTÜR ORTEZİ (ALT EKSTREMİTE) </t>
  </si>
  <si>
    <t>OP1003</t>
  </si>
  <si>
    <t>OP1002</t>
  </si>
  <si>
    <t>AYAK BİLEĞİ STABİLİZASYON ORTEZİ (HAVA, JEL VB. YASTIKLI)</t>
  </si>
  <si>
    <t>OP1001</t>
  </si>
  <si>
    <t xml:space="preserve">ALÜMİNYUM KOLTUK DEĞNEĞİ (ADET FİYATIDIR) </t>
  </si>
  <si>
    <t>OP1000</t>
  </si>
  <si>
    <t>ALT EKSTREMİTE ORTEZLERİ</t>
  </si>
  <si>
    <t>DEĞERLENDİRME</t>
  </si>
  <si>
    <t>FİYAT</t>
  </si>
  <si>
    <t>AKTİVİTE SKORU</t>
  </si>
  <si>
    <t>YENİLENME SÜRESİ</t>
  </si>
  <si>
    <t>TIBBİ MALZEME ALAN TANIMI</t>
  </si>
  <si>
    <t>SUT KODU</t>
  </si>
  <si>
    <t>SIRA</t>
  </si>
  <si>
    <t>ESKİ</t>
  </si>
  <si>
    <t>YENİ</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</si>
</sst>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charset val="162"/>
      <scheme val="minor"/>
    </font>
    <font>
      <sz val="11"/>
      <color theme="1"/>
      <name val="Times New Roman"/>
      <family val="1"/>
      <charset val="162"/>
    </font>
    <font>
      <sz val="10"/>
      <color theme="1"/>
      <name val="Times New Roman"/>
      <family val="1"/>
      <charset val="162"/>
    </font>
    <font>
      <b/>
      <sz val="16"/>
      <color theme="1"/>
      <name val="Times New Roman"/>
      <family val="1"/>
      <charset val="162"/>
    </font>
    <font>
      <sz val="10"/>
      <color rgb="FFFF0000"/>
      <name val="Times New Roman"/>
      <family val="1"/>
      <charset val="162"/>
    </font>
    <font>
      <b/>
      <sz val="10"/>
      <color theme="1"/>
      <name val="Times New Roman"/>
      <family val="1"/>
      <charset val="162"/>
    </font>
    <font>
      <b/>
      <sz val="11"/>
      <color theme="1"/>
      <name val="Times New Roman"/>
      <family val="1"/>
      <charset val="162"/>
    </font>
    <font>
      <b/>
      <sz val="20"/>
      <color theme="1"/>
      <name val="Times New Roman"/>
      <family val="1"/>
      <charset val="162"/>
    </font>
    <font>
      <sz val="10"/>
      <name val="Arial Tur"/>
      <charset val="162"/>
    </font>
    <font>
      <sz val="11"/>
      <color theme="1"/>
      <name val="Calibri"/>
      <family val="2"/>
      <scheme val="minor"/>
    </font>
    <font>
      <sz val="12"/>
      <name val="Times New Roman Tur"/>
      <charset val="162"/>
    </font>
  </fonts>
  <fills count="5">
    <fill>
      <patternFill patternType="none"/>
    </fill>
    <fill>
      <patternFill patternType="gray125"/>
    </fill>
    <fill>
      <patternFill patternType="solid">
        <fgColor theme="6" tint="0.79998168889431442"/>
        <bgColor indexed="64"/>
      </patternFill>
    </fill>
    <fill>
      <patternFill patternType="solid">
        <fgColor theme="3" tint="0.79998168889431442"/>
        <bgColor indexed="64"/>
      </patternFill>
    </fill>
    <fill>
      <patternFill patternType="solid">
        <fgColor theme="9" tint="0.79998168889431442"/>
        <bgColor indexed="64"/>
      </patternFill>
    </fill>
  </fills>
  <borders count="6">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8" fillId="0" borderId="0"/>
    <xf numFmtId="0" fontId="9" fillId="0" borderId="0"/>
  </cellStyleXfs>
  <cellXfs count="4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horizontal="center"/>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0" fontId="2" fillId="2" borderId="4" xfId="0" applyFont="1" applyFill="1" applyBorder="1" applyAlignment="1">
      <alignment horizontal="left" wrapText="1"/>
    </xf>
    <xf numFmtId="0" fontId="2" fillId="3" borderId="1" xfId="0" applyFont="1" applyFill="1" applyBorder="1" applyAlignment="1">
      <alignment horizontal="left" wrapText="1"/>
    </xf>
    <xf numFmtId="0" fontId="2" fillId="3" borderId="2" xfId="0" applyFont="1" applyFill="1" applyBorder="1" applyAlignment="1">
      <alignment horizontal="left" wrapText="1"/>
    </xf>
    <xf numFmtId="0" fontId="2" fillId="3" borderId="3" xfId="0" applyFont="1" applyFill="1" applyBorder="1" applyAlignment="1">
      <alignment horizontal="left" wrapText="1"/>
    </xf>
    <xf numFmtId="0" fontId="2" fillId="3" borderId="4" xfId="0" applyFont="1" applyFill="1" applyBorder="1" applyAlignment="1">
      <alignment horizontal="center" wrapText="1"/>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3" borderId="1" xfId="0" applyFont="1" applyFill="1" applyBorder="1" applyAlignment="1">
      <alignment wrapText="1"/>
    </xf>
    <xf numFmtId="0" fontId="3" fillId="3" borderId="2" xfId="0" applyFont="1" applyFill="1" applyBorder="1" applyAlignment="1">
      <alignment wrapText="1"/>
    </xf>
    <xf numFmtId="0" fontId="3" fillId="3" borderId="3" xfId="0" applyFont="1" applyFill="1" applyBorder="1" applyAlignment="1">
      <alignment wrapText="1"/>
    </xf>
    <xf numFmtId="0" fontId="2" fillId="4" borderId="4" xfId="0" applyFont="1" applyFill="1" applyBorder="1" applyAlignment="1">
      <alignment horizontal="center" wrapText="1"/>
    </xf>
    <xf numFmtId="0" fontId="2" fillId="2" borderId="4" xfId="0" applyFont="1" applyFill="1" applyBorder="1" applyAlignment="1">
      <alignment horizontal="center" wrapText="1"/>
    </xf>
    <xf numFmtId="0" fontId="2" fillId="2" borderId="4" xfId="0" applyFont="1" applyFill="1" applyBorder="1" applyAlignment="1">
      <alignment wrapText="1"/>
    </xf>
    <xf numFmtId="0" fontId="2" fillId="3" borderId="3" xfId="0" applyFont="1" applyFill="1" applyBorder="1" applyAlignment="1">
      <alignment horizontal="center" wrapText="1"/>
    </xf>
    <xf numFmtId="0" fontId="2" fillId="3" borderId="4" xfId="0" applyFont="1" applyFill="1" applyBorder="1" applyAlignment="1">
      <alignment wrapText="1"/>
    </xf>
    <xf numFmtId="4" fontId="2" fillId="4" borderId="4" xfId="0" applyNumberFormat="1" applyFont="1" applyFill="1" applyBorder="1" applyAlignment="1">
      <alignment horizontal="center" wrapText="1"/>
    </xf>
    <xf numFmtId="4" fontId="2" fillId="2" borderId="4" xfId="0" applyNumberFormat="1" applyFont="1" applyFill="1" applyBorder="1" applyAlignment="1">
      <alignment horizontal="center" wrapText="1"/>
    </xf>
    <xf numFmtId="4" fontId="2" fillId="3" borderId="3" xfId="0" applyNumberFormat="1" applyFont="1" applyFill="1" applyBorder="1" applyAlignment="1">
      <alignment horizontal="center" wrapText="1"/>
    </xf>
    <xf numFmtId="4" fontId="4" fillId="4" borderId="4" xfId="0" applyNumberFormat="1" applyFont="1" applyFill="1" applyBorder="1" applyAlignment="1">
      <alignment horizontal="center" vertical="center" wrapText="1"/>
    </xf>
    <xf numFmtId="4" fontId="4" fillId="4" borderId="4" xfId="0" applyNumberFormat="1" applyFont="1" applyFill="1" applyBorder="1" applyAlignment="1">
      <alignment horizontal="center" wrapText="1"/>
    </xf>
    <xf numFmtId="0" fontId="4" fillId="4" borderId="4" xfId="0" applyFont="1" applyFill="1" applyBorder="1" applyAlignment="1">
      <alignment horizontal="center" wrapText="1"/>
    </xf>
    <xf numFmtId="0" fontId="5" fillId="2" borderId="4" xfId="0" applyFont="1" applyFill="1" applyBorder="1" applyAlignment="1">
      <alignment wrapText="1"/>
    </xf>
    <xf numFmtId="0" fontId="5" fillId="3" borderId="4" xfId="0" applyFont="1" applyFill="1" applyBorder="1" applyAlignment="1">
      <alignment wrapText="1"/>
    </xf>
    <xf numFmtId="0" fontId="6" fillId="0" borderId="0" xfId="0" applyFont="1" applyAlignment="1">
      <alignment horizontal="center" vertical="center"/>
    </xf>
    <xf numFmtId="0" fontId="5" fillId="4"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7" fillId="0" borderId="0" xfId="0" applyFont="1"/>
    <xf numFmtId="0" fontId="7" fillId="4" borderId="4" xfId="0" applyFont="1" applyFill="1" applyBorder="1" applyAlignment="1">
      <alignment horizontal="center" vertical="center"/>
    </xf>
    <xf numFmtId="0" fontId="7" fillId="2" borderId="4" xfId="0" applyFont="1" applyFill="1" applyBorder="1" applyAlignment="1">
      <alignment horizontal="center"/>
    </xf>
    <xf numFmtId="0" fontId="7" fillId="3" borderId="5" xfId="0" applyFont="1" applyFill="1" applyBorder="1" applyAlignment="1">
      <alignment horizontal="center"/>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ilal.turk/Desktop/22.10.2014%20De&#287;i&#351;iklik%20Tebli&#287;i%20i&#351;lenmi&#351;%20g&#252;ncel%202013%20SUT/EK-3%20L&#304;STELER&#304;/EK-3A%20YEN&#304;-B&#304;RDEN%20FAZLA%20BR&#350;.%20KULL.TIBB&#304;%20MALZM.(Ek-Y&#252;r.%2001.10.20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K-3A"/>
      <sheetName val="Sayfa1"/>
    </sheetNames>
    <sheetDataSet>
      <sheetData sheetId="0" refreshError="1">
        <row r="1">
          <cell r="B1" t="str">
            <v>BİRDEN FAZLA BRANŞTA KULLANILAN TIBBİ MALZEMELER</v>
          </cell>
          <cell r="D1" t="str">
            <v>EK 3/A</v>
          </cell>
        </row>
        <row r="2">
          <cell r="A2" t="str">
            <v>SUT KODU</v>
          </cell>
          <cell r="B2" t="str">
            <v>TIBBİ MALZEME ALAN TANIMI</v>
          </cell>
          <cell r="C2" t="str">
            <v>AÇIKLAMA</v>
          </cell>
          <cell r="D2" t="str">
            <v>FİYATI</v>
          </cell>
        </row>
        <row r="3">
          <cell r="B3" t="str">
            <v>AFEREZ VE KÖK HÜCRE TOPLAMA SETLERİ- FİLTRELERİ VE KAN KOMPONENT AYIRMA KİTLERİ</v>
          </cell>
        </row>
        <row r="4">
          <cell r="A4" t="str">
            <v>OR1000</v>
          </cell>
          <cell r="B4" t="str">
            <v>LÖKOSİT FİLTRESİ, ERİTROSİT SÜSPANSİYONU İÇİN</v>
          </cell>
          <cell r="D4">
            <v>31</v>
          </cell>
        </row>
        <row r="5">
          <cell r="A5" t="str">
            <v>OR1010</v>
          </cell>
          <cell r="B5" t="str">
            <v>LÖKOSİT FİLTRESİ, TROMBOSİT SÜSPANSİYONU İÇİN</v>
          </cell>
          <cell r="D5">
            <v>55</v>
          </cell>
        </row>
        <row r="6">
          <cell r="A6" t="str">
            <v>OR1020</v>
          </cell>
          <cell r="B6" t="str">
            <v>AFEREZ SETİ, KÖK HÜCRE TOPLAMA İÇİN</v>
          </cell>
          <cell r="D6">
            <v>240</v>
          </cell>
        </row>
        <row r="7">
          <cell r="A7" t="str">
            <v>OR1030</v>
          </cell>
          <cell r="B7" t="str">
            <v>AFEREZ SETİ, TERAPÖTİK İŞLEMLER İÇİN</v>
          </cell>
          <cell r="D7">
            <v>240</v>
          </cell>
        </row>
        <row r="8">
          <cell r="A8" t="str">
            <v>OR1040</v>
          </cell>
          <cell r="B8" t="str">
            <v>AFEREZ SETİ, TROMBOSİT İÇİN</v>
          </cell>
          <cell r="D8">
            <v>240</v>
          </cell>
        </row>
        <row r="9">
          <cell r="A9" t="str">
            <v>OR1050</v>
          </cell>
          <cell r="B9" t="str">
            <v>MEMBRAN FİLTRELİ KAN KOMPONENTİ AYRIŞTIRMA KİTİ, LÖKOSİT FİLTRELİ</v>
          </cell>
          <cell r="D9">
            <v>209</v>
          </cell>
        </row>
        <row r="10">
          <cell r="A10" t="str">
            <v>OR1060</v>
          </cell>
          <cell r="B10" t="str">
            <v>MEMBRAN FİLTRELİ KAN KOMPONENTİ AYRIŞTIRMA KİTİ, LÖKOSİT FİLTRESİZ</v>
          </cell>
          <cell r="D10">
            <v>171</v>
          </cell>
        </row>
        <row r="11">
          <cell r="B11" t="str">
            <v>KAN VE KAN ÜRÜNÜ TORBALARI, HER TÜRLÜ</v>
          </cell>
        </row>
        <row r="12">
          <cell r="A12" t="str">
            <v>OR1070</v>
          </cell>
          <cell r="B12" t="str">
            <v>TORBA, KEMİK İLİĞİ DONDURMA İÇİN</v>
          </cell>
          <cell r="D12">
            <v>51</v>
          </cell>
        </row>
        <row r="13">
          <cell r="A13" t="str">
            <v xml:space="preserve">            OR1080         (Mülga:RG-22/10/2014-29153/3-a md. Yürürlük:22/10/2014)</v>
          </cell>
          <cell r="B13" t="str">
            <v>TORBA, KEMİK İLİĞİ HARVEST</v>
          </cell>
          <cell r="D13">
            <v>50</v>
          </cell>
        </row>
        <row r="14">
          <cell r="A14" t="str">
            <v>OR1090</v>
          </cell>
          <cell r="B14" t="str">
            <v>TORBA SİSTEMİ, HÜCRE YIKAMA İÇİN</v>
          </cell>
          <cell r="D14">
            <v>15</v>
          </cell>
        </row>
        <row r="15">
          <cell r="B15" t="str">
            <v>1) Kordon kanı allojenik amaçlı akrabasında kök hücre naklinde kullanılmak üzere  toplanmalı ve bunu yapan  merkezin kök hücre nakli yapıyor olması ve kordon kanı bankası olması gerekir. İşlemi yapan merkez hematoloji veya onkoloji merkezi olacak, kordon kanı toplandığına dair ilgili merkezin sağlık kurulu raporu doğum epikrizine eklenmelidir.</v>
          </cell>
        </row>
        <row r="16">
          <cell r="A16" t="str">
            <v>OR1100</v>
          </cell>
          <cell r="B16" t="str">
            <v>KÖK HÜCRE TOPLAMA VE DONDURMA KİTİ, HEMATOLOJİ İÇİN</v>
          </cell>
          <cell r="D16">
            <v>800</v>
          </cell>
        </row>
        <row r="17">
          <cell r="A17" t="str">
            <v>OR1110</v>
          </cell>
          <cell r="B17" t="str">
            <v>KÖK HÜCRE TOPLAMA VE DONDURMA KİTİ, ONKOLOJİ İÇİN</v>
          </cell>
          <cell r="D17">
            <v>800</v>
          </cell>
        </row>
        <row r="18">
          <cell r="A18" t="str">
            <v xml:space="preserve">            OR1120         (Mülga:RG-22/10/2014-29153/3-a md. Yürürlük:22/10/2014)</v>
          </cell>
          <cell r="B18" t="str">
            <v>TORBA, KORDON KANI DONDURMA İÇİN</v>
          </cell>
          <cell r="D18">
            <v>127</v>
          </cell>
        </row>
        <row r="19">
          <cell r="B19" t="str">
            <v>(1) Kordon kanı allojenik amaçlı akrabasında kök hücre naklinde kullanılmak üzere  toplanmalı ve bunu yapan  merkezin kök hücre nakli yapıyor olması ve kordon kanı bankası olması gerekir. İşlemi yapan merkez hematoloji veya onkoloji merkezi olacak, kordon kanı toplandığına dair ilgili merkezin sağlık kurulu raporu doğum epikrizine eklenmelidir.</v>
          </cell>
        </row>
        <row r="20">
          <cell r="A20" t="str">
            <v xml:space="preserve">        OR1130                   (Mülga:RG-22/10/2014-29153/3-a md. Yürürlük:22/10/2014)</v>
          </cell>
          <cell r="B20" t="str">
            <v>KORDON KANI TOPLAMA VE DONDURMA KİTİ</v>
          </cell>
          <cell r="D20">
            <v>1093</v>
          </cell>
        </row>
        <row r="21">
          <cell r="B21" t="str">
            <v>(1) Kordon kanı allojenik amaçlı akrabasında kök hücre naklinde kullanılmak üzere  toplanmalı ve bunu yapan  merkezin kök hücre nakli yapıyor olması ve kordon kanı bankası olması gerekir. İşlemi yapan merkez hematoloji veya onkoloji merkezi olacak, kordon kanı toplandığına dair ilgili merkezin sağlık kurulu raporu doğum epikrizine eklenmelidir.</v>
          </cell>
        </row>
        <row r="22">
          <cell r="A22" t="str">
            <v>OR1140</v>
          </cell>
          <cell r="B22" t="str">
            <v>TORBA, POST OPERATİF OTOTRANSFÜZYON SETİ</v>
          </cell>
          <cell r="D22">
            <v>116</v>
          </cell>
        </row>
        <row r="23">
          <cell r="B23" t="str">
            <v>ÜRİNER SİSTEM SONDALARI</v>
          </cell>
        </row>
        <row r="24">
          <cell r="A24" t="str">
            <v>OR1150</v>
          </cell>
          <cell r="B24" t="str">
            <v>SONDA, NELATON, TIEMAN UÇLU</v>
          </cell>
          <cell r="D24">
            <v>1.5</v>
          </cell>
        </row>
        <row r="25">
          <cell r="A25" t="str">
            <v>OR1160</v>
          </cell>
          <cell r="B25" t="str">
            <v>SONDA, FOLEY, İKİ YOLLU, SİLİKON</v>
          </cell>
          <cell r="D25">
            <v>3</v>
          </cell>
        </row>
        <row r="26">
          <cell r="A26" t="str">
            <v>OR1170</v>
          </cell>
          <cell r="B26" t="str">
            <v>SONDA, FOLEY, İKİ YOLLU, SİLİKON, PEDİATRİK</v>
          </cell>
          <cell r="D26">
            <v>8</v>
          </cell>
        </row>
        <row r="27">
          <cell r="A27" t="str">
            <v>OR1180</v>
          </cell>
          <cell r="B27" t="str">
            <v>SONDA, FOLEY, İKİ YOLLU, SİLİKOLATEX</v>
          </cell>
          <cell r="D27">
            <v>2</v>
          </cell>
        </row>
        <row r="28">
          <cell r="A28" t="str">
            <v>OR1190</v>
          </cell>
          <cell r="B28" t="str">
            <v>SONDA, FOLEY, İKİ YOLLU, ANTİMİKROBİYAL (POLİVİNİLKLORÜR)</v>
          </cell>
          <cell r="D28">
            <v>20</v>
          </cell>
        </row>
        <row r="29">
          <cell r="A29" t="str">
            <v>OR1200</v>
          </cell>
          <cell r="B29" t="str">
            <v>SONDA, FOLEY, İKİ YOLLU, LATEX</v>
          </cell>
          <cell r="D29">
            <v>2</v>
          </cell>
        </row>
        <row r="30">
          <cell r="A30" t="str">
            <v>OR1210</v>
          </cell>
          <cell r="B30" t="str">
            <v>SONDA, FOLEY, İKİ YOLLU, TIEMAN UÇLU</v>
          </cell>
          <cell r="D30">
            <v>3.5</v>
          </cell>
        </row>
        <row r="31">
          <cell r="A31" t="str">
            <v>OR1220</v>
          </cell>
          <cell r="B31" t="str">
            <v>SONDA, FOLEY, ÜÇ YOLLU, SİLİKOLATEX</v>
          </cell>
          <cell r="D31">
            <v>4.5</v>
          </cell>
        </row>
        <row r="32">
          <cell r="A32" t="str">
            <v>OR1230</v>
          </cell>
          <cell r="B32" t="str">
            <v>SONDA, FOLEY, ÜÇ YOLLU, SİLİKOLATEX, PEDİATRİK</v>
          </cell>
          <cell r="D32">
            <v>6</v>
          </cell>
        </row>
        <row r="33">
          <cell r="A33" t="str">
            <v>OR1240</v>
          </cell>
          <cell r="B33" t="str">
            <v>SONDA, FOLEY, ÜÇ YOLLU, SİLİKON</v>
          </cell>
          <cell r="D33">
            <v>5</v>
          </cell>
        </row>
        <row r="34">
          <cell r="A34" t="str">
            <v>OR1250</v>
          </cell>
          <cell r="B34" t="str">
            <v>SONDA, FOLEY, ÜÇ YOLLU, ANTİMİKROBİYAL (POLİVİNİLKLORÜR)</v>
          </cell>
          <cell r="D34">
            <v>20</v>
          </cell>
        </row>
        <row r="35">
          <cell r="A35" t="str">
            <v>OR1260</v>
          </cell>
          <cell r="B35" t="str">
            <v>SONDA, FOLEY, ÜÇ YOLLU, LATEX</v>
          </cell>
          <cell r="D35">
            <v>2.5</v>
          </cell>
        </row>
        <row r="36">
          <cell r="A36" t="str">
            <v>OR1270</v>
          </cell>
          <cell r="B36" t="str">
            <v>SONDA, FOLEY, ÜÇ YOLLU, TIEMAN UÇLU</v>
          </cell>
          <cell r="D36">
            <v>4</v>
          </cell>
        </row>
        <row r="37">
          <cell r="A37" t="str">
            <v>OR1280</v>
          </cell>
          <cell r="B37" t="str">
            <v>SONDA, PREZERVATİF</v>
          </cell>
          <cell r="D37">
            <v>0.49</v>
          </cell>
        </row>
        <row r="38">
          <cell r="A38" t="str">
            <v>OR1290</v>
          </cell>
          <cell r="B38" t="str">
            <v>SONDA, HİDROFİLİK, KENDİNDEN KAYGANLAŞTIRICILI</v>
          </cell>
          <cell r="D38">
            <v>1.35</v>
          </cell>
        </row>
        <row r="39">
          <cell r="B39" t="str">
            <v>(1) Sağlık kurumlarınca temin edilmesi halinde sağlık raporu aranmaz.</v>
          </cell>
        </row>
        <row r="40">
          <cell r="A40" t="str">
            <v>OR1300</v>
          </cell>
          <cell r="B40" t="str">
            <v>SONDA, HİDROFİLİK, KENDİNDEN KAYGANLAŞTIRICILI VE TORBALI</v>
          </cell>
          <cell r="D40">
            <v>3</v>
          </cell>
        </row>
        <row r="41">
          <cell r="B41" t="str">
            <v>(1) Sağlık kurumlarınca temin edilmesi halinde sağlık raporu aranmaz.</v>
          </cell>
        </row>
        <row r="42">
          <cell r="B42" t="str">
            <v>ÜRİNER SİSTEM TORBALARI</v>
          </cell>
        </row>
        <row r="43">
          <cell r="A43" t="str">
            <v>OR1310</v>
          </cell>
          <cell r="B43" t="str">
            <v>İDRAR TORBASI, MUSLUKLU, 2000 ml</v>
          </cell>
          <cell r="D43">
            <v>0.27</v>
          </cell>
        </row>
        <row r="44">
          <cell r="A44" t="str">
            <v>OR1320</v>
          </cell>
          <cell r="B44" t="str">
            <v xml:space="preserve">İDRAR TORBASI, BACAĞA BAĞLANAN </v>
          </cell>
          <cell r="D44">
            <v>0.3</v>
          </cell>
        </row>
        <row r="45">
          <cell r="A45" t="str">
            <v>OR1330</v>
          </cell>
          <cell r="B45" t="str">
            <v>İDRAR TORBASI, STERİL, MUSLUKLU, 2000 ml</v>
          </cell>
          <cell r="D45">
            <v>1.5</v>
          </cell>
        </row>
        <row r="46">
          <cell r="A46" t="str">
            <v>OR1340</v>
          </cell>
          <cell r="B46" t="str">
            <v>İDRAR TORBASI, STERİL, ERKEK, 100 ml</v>
          </cell>
          <cell r="D46">
            <v>4.9861016949152542E-2</v>
          </cell>
        </row>
        <row r="47">
          <cell r="A47" t="str">
            <v>OR1350</v>
          </cell>
          <cell r="B47" t="str">
            <v>İDRAR TORBASI, STERİL, KIZ, 100 ml</v>
          </cell>
          <cell r="D47">
            <v>0.06</v>
          </cell>
        </row>
        <row r="48">
          <cell r="A48" t="str">
            <v>OR1360</v>
          </cell>
          <cell r="B48" t="str">
            <v>İDRAR TORBASI, SAATLİ</v>
          </cell>
          <cell r="D48">
            <v>8.5</v>
          </cell>
        </row>
        <row r="49">
          <cell r="B49" t="str">
            <v>ASPİRASYON KATETERLERİ VE SETLERİ</v>
          </cell>
        </row>
        <row r="50">
          <cell r="A50" t="str">
            <v>OR1370</v>
          </cell>
          <cell r="B50" t="str">
            <v>ASPİRASYON KATETERİ</v>
          </cell>
          <cell r="D50">
            <v>0.2</v>
          </cell>
        </row>
        <row r="51">
          <cell r="A51" t="str">
            <v>OR1380</v>
          </cell>
          <cell r="B51" t="str">
            <v>ASPİRASYON KATETERİ, VAKUM KONTROLLÜ</v>
          </cell>
          <cell r="D51">
            <v>0.7</v>
          </cell>
        </row>
        <row r="52">
          <cell r="A52" t="str">
            <v>OR1390</v>
          </cell>
          <cell r="B52" t="str">
            <v xml:space="preserve">ASPİRASYON TORBASI </v>
          </cell>
          <cell r="D52">
            <v>1.75</v>
          </cell>
        </row>
        <row r="53">
          <cell r="A53" t="str">
            <v>OR1400</v>
          </cell>
          <cell r="B53" t="str">
            <v>ASPİRASYON SİSTEMİ, SET (TORBA VE SONDA DAHİL)</v>
          </cell>
          <cell r="D53">
            <v>4.7</v>
          </cell>
        </row>
        <row r="54">
          <cell r="B54" t="str">
            <v>NELATON SONDALAR</v>
          </cell>
        </row>
        <row r="55">
          <cell r="A55" t="str">
            <v>OR1410</v>
          </cell>
          <cell r="B55" t="str">
            <v>SONDA, NELATON</v>
          </cell>
          <cell r="D55">
            <v>0.25</v>
          </cell>
        </row>
        <row r="56">
          <cell r="A56" t="str">
            <v>OR1420</v>
          </cell>
          <cell r="B56" t="str">
            <v>SONDA, NELATON KAUÇUK</v>
          </cell>
          <cell r="D56">
            <v>2.9</v>
          </cell>
        </row>
        <row r="57">
          <cell r="B57" t="str">
            <v>NAZOGASTRİK SONDALAR</v>
          </cell>
        </row>
        <row r="58">
          <cell r="A58" t="str">
            <v>OR1430</v>
          </cell>
          <cell r="B58" t="str">
            <v xml:space="preserve">SONDA, NAZOGASTRİK, MİDE YIKAMA, BALONLU </v>
          </cell>
          <cell r="D58">
            <v>7</v>
          </cell>
        </row>
        <row r="59">
          <cell r="A59" t="str">
            <v>OR1440</v>
          </cell>
          <cell r="B59" t="str">
            <v>SONDA, NAZOGASTRİK, KAUÇUK</v>
          </cell>
          <cell r="D59">
            <v>0.31</v>
          </cell>
        </row>
        <row r="60">
          <cell r="A60" t="str">
            <v>OR1450</v>
          </cell>
          <cell r="B60" t="str">
            <v>SONDA, NAZOGASTRİK, SİLİKON</v>
          </cell>
          <cell r="D60">
            <v>0.35</v>
          </cell>
        </row>
        <row r="61">
          <cell r="B61" t="str">
            <v>ENTERAL VE PARENTERAL BESLENME SONDA, TORBA VE SETLERİ</v>
          </cell>
        </row>
        <row r="62">
          <cell r="A62" t="str">
            <v>OR1460</v>
          </cell>
          <cell r="B62" t="str">
            <v>TORBA, PARENTERAL BESLENME, 2000 ml'ye kadar (2000 ml dahil)</v>
          </cell>
          <cell r="D62">
            <v>8.5</v>
          </cell>
        </row>
        <row r="63">
          <cell r="A63" t="str">
            <v>OR1470</v>
          </cell>
          <cell r="B63" t="str">
            <v>TORBA, PARENTERAL BESLENME, IŞIKTAN KORUMALI, 2000 ml'ye kadar (2000 ml dahil)</v>
          </cell>
          <cell r="D63">
            <v>10</v>
          </cell>
        </row>
        <row r="64">
          <cell r="A64" t="str">
            <v>OR1480</v>
          </cell>
          <cell r="B64" t="str">
            <v>TORBA, PARENTERAL BESLENME, 2001 ml ve üzeri</v>
          </cell>
          <cell r="D64">
            <v>8.5</v>
          </cell>
        </row>
        <row r="65">
          <cell r="A65" t="str">
            <v>OR1490</v>
          </cell>
          <cell r="B65" t="str">
            <v>TORBA, PARENTERAL BESLENME, IŞIKTAN KORUMALI, 2001 ml ve üzeri</v>
          </cell>
          <cell r="D65">
            <v>10</v>
          </cell>
        </row>
        <row r="66">
          <cell r="A66" t="str">
            <v>OR1500</v>
          </cell>
          <cell r="B66" t="str">
            <v>PARENTERAL BESLENME SETİ, NEONATAL, 500 ml'ye kadar (500 ml dahil)(Torba, Lipid enjektörü, Lipid hattı, Bakteri filtresi, Uzatma hattı dahil)</v>
          </cell>
          <cell r="D66">
            <v>55</v>
          </cell>
        </row>
        <row r="67">
          <cell r="A67" t="str">
            <v>OR1510</v>
          </cell>
          <cell r="B67" t="str">
            <v>PARENTERAL BESLENME SETİ, NEONATAL, 501 ml ve üzeri (Torba, Lipid enjektörü, Lipid hattı, Bakteri filtresi, Uzatma hattı dahil)</v>
          </cell>
          <cell r="D67">
            <v>60</v>
          </cell>
        </row>
        <row r="68">
          <cell r="A68" t="str">
            <v>OR1520</v>
          </cell>
          <cell r="B68" t="str">
            <v>SET, POMPA, ENTERAL BESLENME, TORBALI</v>
          </cell>
          <cell r="D68">
            <v>5.5</v>
          </cell>
        </row>
        <row r="69">
          <cell r="A69" t="str">
            <v>OR1530</v>
          </cell>
          <cell r="B69" t="str">
            <v>SET, POMPA, ENTERAL BESLENME, ŞİŞE KAPAKLI</v>
          </cell>
          <cell r="D69">
            <v>5</v>
          </cell>
        </row>
        <row r="70">
          <cell r="A70" t="str">
            <v>OR1540</v>
          </cell>
          <cell r="B70" t="str">
            <v>SET, POMPA, ENTERAL BESLENME, GRAVITY</v>
          </cell>
          <cell r="D70">
            <v>3.5</v>
          </cell>
        </row>
        <row r="71">
          <cell r="A71" t="str">
            <v>OR1550</v>
          </cell>
          <cell r="B71" t="str">
            <v>SET, POMPA, ENTERAL BESLENME, ENTERAL YIKAMALI</v>
          </cell>
          <cell r="D71">
            <v>10</v>
          </cell>
        </row>
        <row r="72">
          <cell r="B72" t="str">
            <v>ENTERAL BESLENME TÜPLERİ ve KATETERLERİ</v>
          </cell>
        </row>
        <row r="73">
          <cell r="A73" t="str">
            <v>OR1560</v>
          </cell>
          <cell r="B73" t="str">
            <v>PERKÜTAN BESLENME TÜPÜ ve GASTROSTOMİ KATETERİ, TÜM BOYLAR</v>
          </cell>
          <cell r="D73">
            <v>90</v>
          </cell>
        </row>
        <row r="74">
          <cell r="A74" t="str">
            <v>OR1570</v>
          </cell>
          <cell r="B74" t="str">
            <v>PERKÜTAN BESLENME TÜPÜ ve JEJUNOSTOMİ KATETERİ, TÜM BOYLAR</v>
          </cell>
          <cell r="D74">
            <v>90</v>
          </cell>
        </row>
        <row r="75">
          <cell r="A75" t="str">
            <v>OR1580</v>
          </cell>
          <cell r="B75" t="str">
            <v>NAZOGASTRİK BESLENME TÜPÜ, TÜM BOYLAR</v>
          </cell>
          <cell r="D75">
            <v>9</v>
          </cell>
        </row>
        <row r="76">
          <cell r="A76" t="str">
            <v>OR1590</v>
          </cell>
          <cell r="B76" t="str">
            <v>NAZOJEJUNAL BESLENME TÜPÜ, TÜM BOYLAR</v>
          </cell>
          <cell r="D76">
            <v>9</v>
          </cell>
        </row>
        <row r="77">
          <cell r="A77" t="str">
            <v>OR1600</v>
          </cell>
          <cell r="B77" t="str">
            <v>PERKÜTAN BESLENME TÜPÜ CİLT, SEVİYELİ, TÜM BOYLAR</v>
          </cell>
          <cell r="D77">
            <v>80</v>
          </cell>
        </row>
        <row r="78">
          <cell r="B78" t="str">
            <v>DREN, SONDA, ASPİRATÖR VE CERRAHİ TÜPLER</v>
          </cell>
        </row>
        <row r="79">
          <cell r="A79" t="str">
            <v>OR1610</v>
          </cell>
          <cell r="B79" t="str">
            <v>PENROSE DREN</v>
          </cell>
          <cell r="D79">
            <v>0.5</v>
          </cell>
        </row>
        <row r="80">
          <cell r="A80" t="str">
            <v>OR1620</v>
          </cell>
          <cell r="B80" t="str">
            <v xml:space="preserve">PEZZER DREN </v>
          </cell>
          <cell r="D80">
            <v>2</v>
          </cell>
        </row>
        <row r="81">
          <cell r="A81" t="str">
            <v>OR1630</v>
          </cell>
          <cell r="B81" t="str">
            <v>HEMOVAK DREN VE REZERVUARI, KÜÇÜK/ORTA,POLİVİNİLKLORÜR</v>
          </cell>
          <cell r="D81">
            <v>5</v>
          </cell>
        </row>
        <row r="82">
          <cell r="A82" t="str">
            <v>OR1640</v>
          </cell>
          <cell r="B82" t="str">
            <v>HEMOVAK DREN/VE REZERVUARI, BÜYÜK,POLİVİNİLKLORÜR</v>
          </cell>
          <cell r="D82">
            <v>6</v>
          </cell>
        </row>
        <row r="83">
          <cell r="A83" t="str">
            <v>OR1650</v>
          </cell>
          <cell r="B83" t="str">
            <v>HEMOVAK DREN VE REZERVUARI, KÜÇÜK/ORTA,SİLİKON</v>
          </cell>
          <cell r="D83">
            <v>7.5</v>
          </cell>
        </row>
        <row r="84">
          <cell r="A84" t="str">
            <v>OR1660</v>
          </cell>
          <cell r="B84" t="str">
            <v>HEMOVAK DREN VE REZERVUARI, BÜYÜK,SİLİKON</v>
          </cell>
          <cell r="D84">
            <v>8.5</v>
          </cell>
        </row>
        <row r="85">
          <cell r="A85" t="str">
            <v>OR1670</v>
          </cell>
          <cell r="B85" t="str">
            <v>TORAKS DRENLERİ VE REZERVUARI</v>
          </cell>
          <cell r="D85">
            <v>12</v>
          </cell>
        </row>
        <row r="86">
          <cell r="A86" t="str">
            <v>OR1680</v>
          </cell>
          <cell r="B86" t="str">
            <v xml:space="preserve">YASSI DREN, SİLİKON </v>
          </cell>
          <cell r="D86">
            <v>2</v>
          </cell>
        </row>
        <row r="87">
          <cell r="A87" t="str">
            <v>OR1690</v>
          </cell>
          <cell r="B87" t="str">
            <v>YASSI/DÜZ DREN, POLİVİNİLKLORÜR</v>
          </cell>
          <cell r="D87">
            <v>2</v>
          </cell>
        </row>
        <row r="88">
          <cell r="A88" t="str">
            <v>OR1700</v>
          </cell>
          <cell r="B88" t="str">
            <v xml:space="preserve">YUMUŞAK DREN </v>
          </cell>
          <cell r="D88">
            <v>2</v>
          </cell>
        </row>
        <row r="89">
          <cell r="A89" t="str">
            <v>OR1710</v>
          </cell>
          <cell r="B89" t="str">
            <v>ANDERSON TÜP</v>
          </cell>
          <cell r="D89">
            <v>2</v>
          </cell>
        </row>
        <row r="90">
          <cell r="A90" t="str">
            <v>OR1720</v>
          </cell>
          <cell r="B90" t="str">
            <v>REKTAL TÜP</v>
          </cell>
          <cell r="D90">
            <v>1.6</v>
          </cell>
        </row>
        <row r="91">
          <cell r="A91" t="str">
            <v>OR1730</v>
          </cell>
          <cell r="B91" t="str">
            <v>T-TÜP</v>
          </cell>
          <cell r="D91">
            <v>2</v>
          </cell>
        </row>
        <row r="92">
          <cell r="A92" t="str">
            <v>OR1740</v>
          </cell>
          <cell r="B92" t="str">
            <v>DİSPOSABLE ASPİRATÖR UCU (HORTUMU İLE)</v>
          </cell>
          <cell r="D92">
            <v>1</v>
          </cell>
        </row>
        <row r="93">
          <cell r="A93" t="str">
            <v>OR1750</v>
          </cell>
          <cell r="B93" t="str">
            <v>DRENAJ TORBASI</v>
          </cell>
          <cell r="D93">
            <v>2</v>
          </cell>
        </row>
        <row r="94">
          <cell r="B94" t="str">
            <v>AYARLAYICI MAYİ VE KAN SETLERİ, HER TÜRLÜ</v>
          </cell>
        </row>
        <row r="95">
          <cell r="A95" t="str">
            <v>OR1760</v>
          </cell>
          <cell r="B95" t="str">
            <v>DAMLA AYARLAYICISI</v>
          </cell>
          <cell r="D95">
            <v>1.5</v>
          </cell>
        </row>
        <row r="96">
          <cell r="A96" t="str">
            <v>OR1770</v>
          </cell>
          <cell r="B96" t="str">
            <v xml:space="preserve">SET, POMPA, TEK YOLLU, STANDART </v>
          </cell>
          <cell r="D96">
            <v>8.82</v>
          </cell>
        </row>
        <row r="97">
          <cell r="A97" t="str">
            <v>OR1780</v>
          </cell>
          <cell r="B97" t="str">
            <v>SET, POMPA, TEK YOLLU, IŞIĞA DİRENÇLİ</v>
          </cell>
          <cell r="D97">
            <v>12.75</v>
          </cell>
        </row>
        <row r="98">
          <cell r="A98" t="str">
            <v>OR1790</v>
          </cell>
          <cell r="B98" t="str">
            <v>SET, POMPA, ÇİFT YOLLU, STANDART</v>
          </cell>
          <cell r="D98">
            <v>10</v>
          </cell>
        </row>
        <row r="99">
          <cell r="A99" t="str">
            <v>OR1800</v>
          </cell>
          <cell r="B99" t="str">
            <v>SET, POMPA, ÇİFT YOLLU, IŞIĞA DİRENÇLİ</v>
          </cell>
          <cell r="D99">
            <v>14</v>
          </cell>
        </row>
        <row r="100">
          <cell r="A100" t="str">
            <v>OR1810</v>
          </cell>
          <cell r="B100" t="str">
            <v>POMPA, ELASTOMERİK, 2 GÜNE KADAR (2 gün dahil)</v>
          </cell>
          <cell r="D100">
            <v>20</v>
          </cell>
        </row>
        <row r="101">
          <cell r="A101" t="str">
            <v>OR1820</v>
          </cell>
          <cell r="B101" t="str">
            <v>POMPA, ELASTOMERİK, 2,1-5 GÜNLÜK (5 gün dahil)</v>
          </cell>
          <cell r="D101">
            <v>22</v>
          </cell>
        </row>
        <row r="102">
          <cell r="A102" t="str">
            <v>OR1830</v>
          </cell>
          <cell r="B102" t="str">
            <v>POMPA, ELASTOMERİK, 5,1-7 GÜNLÜK (7 gün dahil)</v>
          </cell>
          <cell r="D102">
            <v>24</v>
          </cell>
        </row>
        <row r="103">
          <cell r="A103" t="str">
            <v>OR1840</v>
          </cell>
          <cell r="B103" t="str">
            <v xml:space="preserve">POMPA, ELASTOMERİK, 7 GÜN ÜZERİ </v>
          </cell>
          <cell r="D103">
            <v>26</v>
          </cell>
        </row>
        <row r="104">
          <cell r="A104" t="str">
            <v>OR1850</v>
          </cell>
          <cell r="B104" t="str">
            <v>SET, POMPA, KAN VERME İÇİN</v>
          </cell>
          <cell r="D104">
            <v>6</v>
          </cell>
        </row>
        <row r="105">
          <cell r="A105" t="str">
            <v>OR1860</v>
          </cell>
          <cell r="B105" t="str">
            <v>SET, POMPA, AĞRI İÇİN (HASTA KONTROLLÜ ANALJEZİ SİSTEMİ)</v>
          </cell>
          <cell r="D105">
            <v>21.5</v>
          </cell>
        </row>
        <row r="106">
          <cell r="A106" t="str">
            <v>OR1870</v>
          </cell>
          <cell r="B106" t="str">
            <v>SET, KAN VE SIVI ISITMA İÇİN</v>
          </cell>
          <cell r="D106">
            <v>37.83</v>
          </cell>
        </row>
        <row r="107">
          <cell r="A107" t="str">
            <v>OR1880</v>
          </cell>
          <cell r="B107" t="str">
            <v>POMPA, SABİT HIZLI İNFÜZYON İÇİN</v>
          </cell>
          <cell r="D107">
            <v>60</v>
          </cell>
        </row>
        <row r="108">
          <cell r="A108" t="str">
            <v>OR1890</v>
          </cell>
          <cell r="B108" t="str">
            <v>VEN VALFİ, İĞNESİZ</v>
          </cell>
          <cell r="D108">
            <v>2.75</v>
          </cell>
        </row>
        <row r="109">
          <cell r="A109" t="str">
            <v>OR1900</v>
          </cell>
          <cell r="B109" t="str">
            <v>ARTER VALFİ, İĞNESİZ</v>
          </cell>
          <cell r="D109">
            <v>2.75</v>
          </cell>
        </row>
        <row r="110">
          <cell r="A110" t="str">
            <v>OR1910</v>
          </cell>
          <cell r="B110" t="str">
            <v>VEN VALFİ, İĞNESİZ, İKİLİ</v>
          </cell>
          <cell r="D110">
            <v>7.5</v>
          </cell>
        </row>
        <row r="111">
          <cell r="A111" t="str">
            <v>OR1920</v>
          </cell>
          <cell r="B111" t="str">
            <v>VEN VALFİ, İĞNESİZ, ÜÇLÜ</v>
          </cell>
          <cell r="D111">
            <v>10.5</v>
          </cell>
        </row>
        <row r="112">
          <cell r="A112" t="str">
            <v>OR1930</v>
          </cell>
          <cell r="B112" t="str">
            <v>SERUM VALFİ</v>
          </cell>
          <cell r="D112">
            <v>6</v>
          </cell>
        </row>
        <row r="113">
          <cell r="A113" t="str">
            <v>OR1940</v>
          </cell>
          <cell r="B113" t="str">
            <v>SUBKÜTAN İNFÜZYON SETİ (Thalasemi seti)</v>
          </cell>
          <cell r="D113">
            <v>4.71</v>
          </cell>
        </row>
        <row r="114">
          <cell r="B114" t="str">
            <v>(1) Sağlık kurumlarınca temin edilmesi halinde sağlık raporu aranmaz.</v>
          </cell>
        </row>
        <row r="115">
          <cell r="A115" t="str">
            <v xml:space="preserve">            OR1950          (Mülga:RG-22/10/2014-29153/3-a md. Yürürlük:22/10/2014)</v>
          </cell>
          <cell r="B115" t="str">
            <v>DESFERAL POMPA SETİ (THALASEMİ İNFÜZYON SETİ)</v>
          </cell>
          <cell r="D115">
            <v>4.71</v>
          </cell>
        </row>
        <row r="116">
          <cell r="B116" t="str">
            <v>(1) Sağlık kurumlarınca temin edilmesi halinde sağlık raporu aranmaz.</v>
          </cell>
        </row>
        <row r="117">
          <cell r="A117" t="str">
            <v>OR1960</v>
          </cell>
          <cell r="B117" t="str">
            <v>İNSÜLİN REZERVUAR</v>
          </cell>
          <cell r="D117">
            <v>2.5412800000000004</v>
          </cell>
        </row>
        <row r="118">
          <cell r="A118" t="str">
            <v>OR1970</v>
          </cell>
          <cell r="B118" t="str">
            <v>POMPA, HASTA KONTROLLÜ SABİT HIZLI İNFÜZYON İÇİN</v>
          </cell>
          <cell r="D118">
            <v>100</v>
          </cell>
        </row>
        <row r="119">
          <cell r="A119" t="str">
            <v>OR1980</v>
          </cell>
          <cell r="B119" t="str">
            <v>POMPA, HIZLI AYARLANABİLİR İNFÜZYON İÇİN</v>
          </cell>
          <cell r="D119">
            <v>100</v>
          </cell>
        </row>
        <row r="120">
          <cell r="A120" t="str">
            <v>OR1990</v>
          </cell>
          <cell r="B120" t="str">
            <v>POMPA, HIZLI AYARLANABİLİR VE HASTA KONTROLLÜ İNFÜZYON İÇİN</v>
          </cell>
          <cell r="D120">
            <v>140</v>
          </cell>
        </row>
        <row r="121">
          <cell r="B121" t="str">
            <v>OSTOMİ TORBALARI VE MALZEMELERİ</v>
          </cell>
        </row>
        <row r="122">
          <cell r="A122" t="str">
            <v>OR2000</v>
          </cell>
          <cell r="B122" t="str">
            <v>ADAPTÖR (KOLOSTOMİ/ÜROSTOMİ/İLEOSTOMİ TORBASI İÇİN)</v>
          </cell>
          <cell r="D122">
            <v>4.5</v>
          </cell>
        </row>
        <row r="123">
          <cell r="A123" t="str">
            <v>OR2010</v>
          </cell>
          <cell r="B123" t="str">
            <v>KONVEKS ADAPTÖR (KOLOSTOMİ/ÜROSTOMİ/İLEOSTOMİ TORBASI İÇİN)</v>
          </cell>
          <cell r="D123">
            <v>2</v>
          </cell>
        </row>
        <row r="124">
          <cell r="A124" t="str">
            <v>OR2020</v>
          </cell>
          <cell r="B124" t="str">
            <v>KOLOSTOMİ/İLEOSTOMİ TORBASI, TEK PARÇALI, ALTTAN BOŞALTMALI (FİLTRE DAHİL)</v>
          </cell>
          <cell r="D124">
            <v>2.8</v>
          </cell>
        </row>
        <row r="125">
          <cell r="A125" t="str">
            <v>OR2030</v>
          </cell>
          <cell r="B125" t="str">
            <v>KOLOSTOMİ/İLEOSTOMİ TORBASI, ADAPTÖR İÇİN (FİLTRE DAHİL)</v>
          </cell>
          <cell r="D125">
            <v>2.8</v>
          </cell>
        </row>
        <row r="126">
          <cell r="A126" t="str">
            <v>OR2040</v>
          </cell>
          <cell r="B126" t="str">
            <v>KOLOSTOMİ TORBASI, KISA SÜRELİ, EKSTRA KÜÇÜK BOY</v>
          </cell>
          <cell r="D126">
            <v>2.8</v>
          </cell>
        </row>
        <row r="127">
          <cell r="A127" t="str">
            <v>OR2050</v>
          </cell>
          <cell r="B127" t="str">
            <v>ÜROSTOMİ TORBASI, TEK PARÇALI</v>
          </cell>
          <cell r="D127">
            <v>2.8</v>
          </cell>
        </row>
        <row r="128">
          <cell r="A128" t="str">
            <v>OR2060</v>
          </cell>
          <cell r="B128" t="str">
            <v>ÜROSTOMİ TORBASI, ADAPTÖR İÇİN</v>
          </cell>
          <cell r="D128">
            <v>2.8</v>
          </cell>
        </row>
        <row r="129">
          <cell r="A129" t="str">
            <v>OR2070</v>
          </cell>
          <cell r="B129" t="str">
            <v>MACUN/PASTA (KOLOSTOMİ/ÜROSTOMİ/İLEOSTOMİ TORBASI İÇİN)</v>
          </cell>
          <cell r="D129">
            <v>9.5</v>
          </cell>
        </row>
        <row r="130">
          <cell r="A130" t="str">
            <v>OR2080</v>
          </cell>
          <cell r="B130" t="str">
            <v>POSTOPERATİF TORBA (KOLOSTOMİ/ÜROSTOMİ/İLEOSTOMİ TORBASI İÇİN)</v>
          </cell>
          <cell r="D130">
            <v>10</v>
          </cell>
        </row>
        <row r="131">
          <cell r="A131" t="str">
            <v>OR2090</v>
          </cell>
          <cell r="B131" t="str">
            <v>STOMA İÇİN YARA ÖRTÜSÜ</v>
          </cell>
          <cell r="D131">
            <v>2</v>
          </cell>
        </row>
        <row r="132">
          <cell r="A132" t="str">
            <v>OR2100</v>
          </cell>
          <cell r="B132" t="str">
            <v>ANAL TIPA</v>
          </cell>
          <cell r="D132">
            <v>0.5</v>
          </cell>
        </row>
        <row r="133">
          <cell r="B133" t="str">
            <v>LAVMAN SETLERİ</v>
          </cell>
        </row>
        <row r="134">
          <cell r="A134" t="str">
            <v>OR2110</v>
          </cell>
          <cell r="B134" t="str">
            <v>LAVMAN SETİ</v>
          </cell>
          <cell r="D134">
            <v>0.5</v>
          </cell>
        </row>
        <row r="135">
          <cell r="B135" t="str">
            <v>HASTA HİJYENİ İÇİN KULLANILAN BAKIM MALZEMELERİ</v>
          </cell>
        </row>
        <row r="136">
          <cell r="A136" t="str">
            <v>OR2120</v>
          </cell>
          <cell r="B136" t="str">
            <v>AĞIZ BAKIM SETİ (GÜNLÜK KULLANIM İÇİN)</v>
          </cell>
          <cell r="D136">
            <v>2</v>
          </cell>
        </row>
        <row r="137">
          <cell r="A137" t="str">
            <v>OR2130</v>
          </cell>
          <cell r="B137" t="str">
            <v>VÜCUT BAKIM SETİ (REANİMASYONDA HAFTADA 2 KEZ)</v>
          </cell>
          <cell r="D137">
            <v>21</v>
          </cell>
        </row>
        <row r="138">
          <cell r="A138" t="str">
            <v>OR2140</v>
          </cell>
          <cell r="B138" t="str">
            <v>HASTA ALT BEZİ (YATARAK TEDAVİLERDE EPİKRİZE GÖRE DEĞERLENDİRİLECEK)</v>
          </cell>
          <cell r="D138">
            <v>0.6</v>
          </cell>
        </row>
        <row r="139">
          <cell r="A139" t="str">
            <v>OR2150</v>
          </cell>
          <cell r="B139" t="str">
            <v>HASTA ISITMA BLANKETİ</v>
          </cell>
          <cell r="D139">
            <v>38</v>
          </cell>
        </row>
        <row r="140">
          <cell r="B140" t="str">
            <v>TOPİKAL NEGATİF BASINÇ</v>
          </cell>
        </row>
        <row r="141">
          <cell r="B141" t="str">
            <v>(1) Değişim aralığı;                                                                                                                                                        a) İlk üç uygulamada  en az 48 (kırk sekiz) saat,                                                                                                          b) İlk üç uygulamadan sonra en az 72 (yetmiş iki) saatte bir,                                                                                c) 15 (onbeş)  günlük kullanımın sonunda  ise tedavinin devamlılığının gerekliliği, takip ve tedaviyi yapan uzman hekim ile genel cerrahi, ortopedi ve travmatoloji ve Plastik ve Rekonstruktif Cerrahi uzmanı hekimlerinden en az birinin yer aldığı  heyet raporu ile belgelenmesi halinde en az üç günde bir değiştirilmek kaydı ile kaviter ve/veya eksudalı  kronik yaralarda kullanılması durumunda bedeli Kurumca karşılanır.</v>
          </cell>
        </row>
        <row r="142">
          <cell r="A142" t="str">
            <v>OR2160</v>
          </cell>
          <cell r="B142" t="str">
            <v xml:space="preserve">VAKUM YARDIMLI KAPAMA SETİ, KÜÇÜK VE ORTA </v>
          </cell>
          <cell r="D142">
            <v>135</v>
          </cell>
        </row>
        <row r="143">
          <cell r="A143" t="str">
            <v>OR2170</v>
          </cell>
          <cell r="B143" t="str">
            <v>VAKUM YARDIMLI KAPAMA SETİ, BÜYÜK</v>
          </cell>
          <cell r="D143">
            <v>200</v>
          </cell>
        </row>
        <row r="144">
          <cell r="A144" t="str">
            <v>OR2180</v>
          </cell>
          <cell r="B144" t="str">
            <v xml:space="preserve">VAKUM YARDIMLI KAPAMA SETİ, YIKAMALI, KÜÇÜK VE ORTA </v>
          </cell>
          <cell r="D144">
            <v>145</v>
          </cell>
        </row>
        <row r="145">
          <cell r="A145" t="str">
            <v>OR2190</v>
          </cell>
          <cell r="B145" t="str">
            <v xml:space="preserve">VAKUM YARDIMLI KAPAMA SETİ, YIKAMALI, BÜYÜK </v>
          </cell>
          <cell r="D145">
            <v>210</v>
          </cell>
        </row>
        <row r="146">
          <cell r="A146" t="str">
            <v>OR2200</v>
          </cell>
          <cell r="B146" t="str">
            <v xml:space="preserve">VAKUM YARDIMLI TOPLAMA SETİ </v>
          </cell>
          <cell r="D146">
            <v>210</v>
          </cell>
        </row>
        <row r="147">
          <cell r="B147" t="str">
            <v>İĞNELER</v>
          </cell>
        </row>
        <row r="148">
          <cell r="A148" t="str">
            <v>OR2210</v>
          </cell>
          <cell r="B148" t="str">
            <v>SPİNAL İĞNE, QUINCKE UÇLU</v>
          </cell>
          <cell r="D148">
            <v>1.4</v>
          </cell>
        </row>
        <row r="149">
          <cell r="A149" t="str">
            <v>OR2220</v>
          </cell>
          <cell r="B149" t="str">
            <v>SPİNAL İĞNE, ATRAVMATİK</v>
          </cell>
          <cell r="D149">
            <v>21</v>
          </cell>
        </row>
        <row r="150">
          <cell r="B150" t="str">
            <v>BİYOPSİ</v>
          </cell>
        </row>
        <row r="151">
          <cell r="B151" t="str">
            <v>BİYOPSİ İĞNESİ</v>
          </cell>
        </row>
        <row r="152">
          <cell r="A152" t="str">
            <v>OR2230</v>
          </cell>
          <cell r="B152" t="str">
            <v xml:space="preserve">İĞNE, KEMİK İLİĞİ ASPİRASYON VE BİYOPSİ </v>
          </cell>
          <cell r="D152">
            <v>17.95</v>
          </cell>
        </row>
        <row r="153">
          <cell r="A153" t="str">
            <v>OR2240</v>
          </cell>
          <cell r="B153" t="str">
            <v>İĞNE, SONOPSİ</v>
          </cell>
          <cell r="D153">
            <v>39</v>
          </cell>
        </row>
        <row r="154">
          <cell r="B154" t="str">
            <v>BİYOPSİ İĞNESİ, DOKU ALAN</v>
          </cell>
        </row>
        <row r="155">
          <cell r="A155" t="str">
            <v>OR2250</v>
          </cell>
          <cell r="B155" t="str">
            <v>BİYOPSİ İĞNESİ, DOKU ALAN, MANUEL</v>
          </cell>
          <cell r="D155">
            <v>13</v>
          </cell>
        </row>
        <row r="156">
          <cell r="A156" t="str">
            <v>OR2260</v>
          </cell>
          <cell r="B156" t="str">
            <v>BİYOPSİ İĞNESİ, DOKU ALAN, YARI OTOMATİK</v>
          </cell>
          <cell r="D156">
            <v>12</v>
          </cell>
        </row>
        <row r="157">
          <cell r="A157" t="str">
            <v>OR2270</v>
          </cell>
          <cell r="B157" t="str">
            <v>BİYOPSİ İĞNESİ, DOKU ALAN, YARI OTOMATİK, KOAKSİYEL SİSTEMLİ</v>
          </cell>
          <cell r="D157">
            <v>27</v>
          </cell>
        </row>
        <row r="158">
          <cell r="A158" t="str">
            <v>OR2280</v>
          </cell>
          <cell r="B158" t="str">
            <v>BİYOPSİ İĞNESİ, DOKU ALAN, OTOMATİK, KENDİNDEN TABANCALI</v>
          </cell>
          <cell r="D158">
            <v>36</v>
          </cell>
        </row>
        <row r="159">
          <cell r="A159" t="str">
            <v>OR2290</v>
          </cell>
          <cell r="B159" t="str">
            <v>BİYOPSİ İĞNESİ, DOKU ALAN, OTOMATİK, KENDİNDEN TABANCALI, SİLİNDİRİK PARÇA ALAN</v>
          </cell>
          <cell r="D159">
            <v>44</v>
          </cell>
        </row>
        <row r="160">
          <cell r="A160" t="str">
            <v>OR2300</v>
          </cell>
          <cell r="B160" t="str">
            <v>BİYOPSİ İĞNESİ, DOKU ALAN, OTOMATİK TABANCAYA UYUMLU İĞNE</v>
          </cell>
          <cell r="D160">
            <v>15</v>
          </cell>
        </row>
        <row r="161">
          <cell r="A161" t="str">
            <v>OR2310</v>
          </cell>
          <cell r="B161" t="str">
            <v>BİYOPSİ İĞNESİ, DOKU ALAN, KEMİK</v>
          </cell>
          <cell r="D161">
            <v>10</v>
          </cell>
        </row>
        <row r="162">
          <cell r="B162" t="str">
            <v>BİYOPSİ İĞNESİ, ASPİRASYON</v>
          </cell>
        </row>
        <row r="163">
          <cell r="A163" t="str">
            <v>OR2320</v>
          </cell>
          <cell r="B163" t="str">
            <v>BİYOPSİ İĞNESİ, ASPİRASYON, MANUEL, CHİBA</v>
          </cell>
          <cell r="D163">
            <v>5</v>
          </cell>
        </row>
        <row r="164">
          <cell r="A164" t="str">
            <v>OR2330</v>
          </cell>
          <cell r="B164" t="str">
            <v>BİYOPSİ İĞNESİ, ASPİRASYON, MANUEL, FRENSEN</v>
          </cell>
          <cell r="D164">
            <v>5</v>
          </cell>
        </row>
        <row r="165">
          <cell r="A165" t="str">
            <v>OR2340</v>
          </cell>
          <cell r="B165" t="str">
            <v>BİYOPSİ İĞNESİ, ASPİRASYON, MANUEL, WESCOT</v>
          </cell>
          <cell r="D165">
            <v>5</v>
          </cell>
        </row>
        <row r="166">
          <cell r="A166" t="str">
            <v>OR2350</v>
          </cell>
          <cell r="B166" t="str">
            <v>BİYOPSİ İĞNESİ, ASPİRASYON, OTOMATİK</v>
          </cell>
          <cell r="D166">
            <v>32</v>
          </cell>
        </row>
        <row r="167">
          <cell r="B167" t="str">
            <v>BİYOPSİ İĞNESİ, MR UYUMLU</v>
          </cell>
        </row>
        <row r="168">
          <cell r="A168" t="str">
            <v>OR2360</v>
          </cell>
          <cell r="B168" t="str">
            <v>BİYOPSİ İĞNESİ, MR UYUMLU</v>
          </cell>
          <cell r="D168">
            <v>25</v>
          </cell>
        </row>
        <row r="169">
          <cell r="A169" t="str">
            <v>OR2370</v>
          </cell>
          <cell r="B169" t="str">
            <v>VAKUM BİYOPSİ İĞNESİ, MR UYUMLU</v>
          </cell>
          <cell r="D169">
            <v>25</v>
          </cell>
        </row>
        <row r="170">
          <cell r="B170" t="str">
            <v>BİYOPSİ SİSTEMİ, MEME</v>
          </cell>
        </row>
        <row r="171">
          <cell r="A171" t="str">
            <v>OR2380</v>
          </cell>
          <cell r="B171" t="str">
            <v xml:space="preserve">LOKALİZASYON İĞNELERİ                                                                               </v>
          </cell>
          <cell r="D171">
            <v>18</v>
          </cell>
        </row>
        <row r="172">
          <cell r="A172" t="str">
            <v>OR2390</v>
          </cell>
          <cell r="B172" t="str">
            <v xml:space="preserve">LOKALİZASYON İĞNELERİ, GERİ ALINABİLEN                                                            </v>
          </cell>
          <cell r="D172">
            <v>22</v>
          </cell>
        </row>
        <row r="173">
          <cell r="A173" t="str">
            <v>OR2400</v>
          </cell>
          <cell r="B173" t="str">
            <v xml:space="preserve">BİYOPSİ SETİ, MEME, DOKU ÇIKARTAN, VAKUM ASPİRASYONUYLA                        </v>
          </cell>
          <cell r="D173">
            <v>250</v>
          </cell>
        </row>
        <row r="174">
          <cell r="B174" t="str">
            <v>BİYOPSİ, TRANSLÜMİNAL</v>
          </cell>
        </row>
        <row r="175">
          <cell r="A175" t="str">
            <v>OR2410</v>
          </cell>
          <cell r="B175" t="str">
            <v xml:space="preserve">SİTOLOJİ FIRÇASI                                                                                    </v>
          </cell>
          <cell r="D175">
            <v>22</v>
          </cell>
        </row>
        <row r="176">
          <cell r="A176" t="str">
            <v>OR2420</v>
          </cell>
          <cell r="B176" t="str">
            <v xml:space="preserve">BİYOPSİ İĞNESİ, TRANSLÜMİNAL                                                                      </v>
          </cell>
          <cell r="D176">
            <v>32</v>
          </cell>
        </row>
        <row r="177">
          <cell r="A177" t="str">
            <v>OR2430</v>
          </cell>
          <cell r="B177" t="str">
            <v xml:space="preserve">BİYOPSİ, FORSEPS                                                                                     </v>
          </cell>
          <cell r="D177">
            <v>46</v>
          </cell>
        </row>
        <row r="178">
          <cell r="B178" t="str">
            <v>UMBLİKAL KATETERLER</v>
          </cell>
        </row>
        <row r="179">
          <cell r="A179" t="str">
            <v>OR2440</v>
          </cell>
          <cell r="B179" t="str">
            <v>KATETER, UMBLİKAL, VENÖZ</v>
          </cell>
          <cell r="D179">
            <v>2.88</v>
          </cell>
        </row>
        <row r="180">
          <cell r="A180" t="str">
            <v>OR2450</v>
          </cell>
          <cell r="B180" t="str">
            <v>KATETER, UMBLİKAL, ARTER</v>
          </cell>
          <cell r="D180">
            <v>8.3699999999999992</v>
          </cell>
        </row>
        <row r="181">
          <cell r="B181" t="str">
            <v>BASINÇ İZLEME SETLERİ</v>
          </cell>
        </row>
        <row r="182">
          <cell r="A182" t="str">
            <v>OR2460</v>
          </cell>
          <cell r="B182" t="str">
            <v>BASINÇ SETİ, TRANSDUCERLİ, TEKLİ</v>
          </cell>
          <cell r="D182">
            <v>14.16</v>
          </cell>
        </row>
        <row r="183">
          <cell r="A183" t="str">
            <v>OR2470</v>
          </cell>
          <cell r="B183" t="str">
            <v>BASINÇ SETİ, TRANSDUCERLİ, ÇİFTLİ</v>
          </cell>
          <cell r="D183">
            <v>21.62</v>
          </cell>
        </row>
        <row r="184">
          <cell r="A184" t="str">
            <v>OR2480</v>
          </cell>
          <cell r="B184" t="str">
            <v>LP MANOMETRE, PEDİYATRİK, DİSPOSABLE</v>
          </cell>
          <cell r="D184">
            <v>13</v>
          </cell>
        </row>
        <row r="185">
          <cell r="A185" t="str">
            <v>OR2490</v>
          </cell>
          <cell r="B185" t="str">
            <v>LP MANOMETRE, CAM, TEKLİ</v>
          </cell>
          <cell r="D185">
            <v>1.4872881355932204</v>
          </cell>
        </row>
        <row r="186">
          <cell r="A186" t="str">
            <v>OR2500</v>
          </cell>
          <cell r="B186" t="str">
            <v xml:space="preserve">CVP MANOMETRE </v>
          </cell>
          <cell r="D186">
            <v>2.59</v>
          </cell>
        </row>
        <row r="187">
          <cell r="B187" t="str">
            <v>İNTRAVENÖZ  KANÜLLER</v>
          </cell>
        </row>
        <row r="188">
          <cell r="A188" t="str">
            <v>OR2510</v>
          </cell>
          <cell r="B188" t="str">
            <v>KANÜL, İNTRAVENÖZ, NO:14-22</v>
          </cell>
          <cell r="D188">
            <v>0.27</v>
          </cell>
        </row>
        <row r="189">
          <cell r="A189" t="str">
            <v>OR2520</v>
          </cell>
          <cell r="B189" t="str">
            <v>KANÜL, İNTRAVENÖZ, NO:24-26</v>
          </cell>
          <cell r="D189">
            <v>0.5</v>
          </cell>
        </row>
        <row r="190">
          <cell r="A190" t="str">
            <v>OR2530</v>
          </cell>
          <cell r="B190" t="str">
            <v xml:space="preserve">KANÜL, İNTRAVENÖZ, KAPALI SİSTEM, KORUMALI </v>
          </cell>
          <cell r="D190">
            <v>1.68</v>
          </cell>
        </row>
        <row r="191">
          <cell r="B191" t="str">
            <v>TRAKEOSTOMİ KANÜLLERİ</v>
          </cell>
        </row>
        <row r="192">
          <cell r="A192" t="str">
            <v>OR2540</v>
          </cell>
          <cell r="B192" t="str">
            <v>TRAKEOSTOMİ KANÜLÜ, STANDART</v>
          </cell>
          <cell r="D192">
            <v>20</v>
          </cell>
        </row>
        <row r="193">
          <cell r="A193" t="str">
            <v>OR2550</v>
          </cell>
          <cell r="B193" t="str">
            <v>TRAKEOSTOMİ KANÜLÜ, BALONSUZ</v>
          </cell>
          <cell r="D193">
            <v>20</v>
          </cell>
        </row>
        <row r="194">
          <cell r="A194" t="str">
            <v>OR2560</v>
          </cell>
          <cell r="B194" t="str">
            <v>TRAKEOSTOMİ KANÜLÜ, BALONLU</v>
          </cell>
          <cell r="D194">
            <v>25</v>
          </cell>
        </row>
        <row r="195">
          <cell r="A195" t="str">
            <v>OR2570</v>
          </cell>
          <cell r="B195" t="str">
            <v>TRAKEOSTOMİ KANÜLÜ, ÇİFT BALONLU</v>
          </cell>
          <cell r="D195">
            <v>25</v>
          </cell>
        </row>
        <row r="196">
          <cell r="A196" t="str">
            <v>OR2580</v>
          </cell>
          <cell r="B196" t="str">
            <v>TRAKEOSTOMİ KANÜLÜ, FENESTRELİ</v>
          </cell>
          <cell r="D196">
            <v>25</v>
          </cell>
        </row>
        <row r="197">
          <cell r="A197" t="str">
            <v>OR2590</v>
          </cell>
          <cell r="B197" t="str">
            <v>TRAKEOSTOMİ KANÜLÜ, SİLİKON</v>
          </cell>
          <cell r="D197">
            <v>25</v>
          </cell>
        </row>
        <row r="198">
          <cell r="A198" t="str">
            <v>OR2600</v>
          </cell>
          <cell r="B198" t="str">
            <v>TRAKEOSTOMİ KANÜLÜ, FOAM KAFLI</v>
          </cell>
          <cell r="D198">
            <v>25</v>
          </cell>
        </row>
        <row r="199">
          <cell r="A199" t="str">
            <v>OR2610</v>
          </cell>
          <cell r="B199" t="str">
            <v>TRAKEOSTOMİ KANÜLÜ, KONUŞMA APARATLI</v>
          </cell>
          <cell r="D199">
            <v>50</v>
          </cell>
        </row>
        <row r="200">
          <cell r="A200" t="str">
            <v>OR2620</v>
          </cell>
          <cell r="B200" t="str">
            <v>TRAKEOSTOMİ KANÜLÜ, SUBGLOTTİK ASPİRASYONLU</v>
          </cell>
          <cell r="D200">
            <v>30</v>
          </cell>
        </row>
        <row r="201">
          <cell r="B201" t="str">
            <v>CUT-DOWN KATETERLER</v>
          </cell>
        </row>
        <row r="202">
          <cell r="A202" t="str">
            <v>OR2630</v>
          </cell>
          <cell r="B202" t="str">
            <v>KATETER CUT-DOWN</v>
          </cell>
          <cell r="D202">
            <v>3.467215254237288</v>
          </cell>
        </row>
        <row r="203">
          <cell r="B203" t="str">
            <v>İNSİZYONEL AĞRI YÖNETİMİ,POST-OP</v>
          </cell>
        </row>
        <row r="204">
          <cell r="A204" t="str">
            <v>OR2640</v>
          </cell>
          <cell r="B204" t="str">
            <v>İNSİZYONEL KATETER SETİ,GÜMÜŞ KAPLI,HOMOJEN DAĞILIMLI</v>
          </cell>
          <cell r="D204">
            <v>950</v>
          </cell>
        </row>
        <row r="205">
          <cell r="B205" t="str">
            <v>AİRWAY</v>
          </cell>
        </row>
        <row r="206">
          <cell r="A206" t="str">
            <v>OR2650</v>
          </cell>
          <cell r="B206" t="str">
            <v>AİR-WAY ORAL</v>
          </cell>
          <cell r="D206">
            <v>0.3</v>
          </cell>
        </row>
        <row r="207">
          <cell r="A207" t="str">
            <v>OR2660</v>
          </cell>
          <cell r="B207" t="str">
            <v>AİR-WAY NAZAL</v>
          </cell>
          <cell r="D207">
            <v>30</v>
          </cell>
        </row>
        <row r="208">
          <cell r="B208" t="str">
            <v>VENTİLASYON, NEBÜLİZATÖR VE SOLUNUM CİHAZI SARF MALZEMELERİ</v>
          </cell>
        </row>
        <row r="209">
          <cell r="A209" t="str">
            <v>OR2670</v>
          </cell>
          <cell r="B209" t="str">
            <v>SET, NEBULİZER,  ERİŞKİN</v>
          </cell>
          <cell r="D209">
            <v>1.35</v>
          </cell>
        </row>
        <row r="210">
          <cell r="A210" t="str">
            <v>OR2680</v>
          </cell>
          <cell r="B210" t="str">
            <v>HASTA DEVRESİ, PEDİATRİK</v>
          </cell>
          <cell r="D210">
            <v>46</v>
          </cell>
        </row>
        <row r="211">
          <cell r="A211" t="str">
            <v>OR2690</v>
          </cell>
          <cell r="B211" t="str">
            <v>HASTA DEVRESİ, ERİSKİN</v>
          </cell>
          <cell r="D211">
            <v>46</v>
          </cell>
        </row>
        <row r="212">
          <cell r="A212" t="str">
            <v>OR2700</v>
          </cell>
          <cell r="B212" t="str">
            <v xml:space="preserve">İNHALASYON TEDAVİ ÇEMBERİ </v>
          </cell>
          <cell r="D212">
            <v>19.36</v>
          </cell>
        </row>
        <row r="213">
          <cell r="A213" t="str">
            <v>OR2710</v>
          </cell>
          <cell r="B213" t="str">
            <v>SOLUNUM EGZERSİZ ALETİ</v>
          </cell>
          <cell r="D213">
            <v>3.75</v>
          </cell>
        </row>
        <row r="214">
          <cell r="A214" t="str">
            <v>OR2720</v>
          </cell>
          <cell r="B214" t="str">
            <v xml:space="preserve">FİLTRE, BAKTERİ, NEM TUTUCU </v>
          </cell>
          <cell r="D214">
            <v>3.93</v>
          </cell>
        </row>
        <row r="215">
          <cell r="A215" t="str">
            <v>OR2730</v>
          </cell>
          <cell r="B215" t="str">
            <v>FİLTRE, VENTİLATÖR İÇİN</v>
          </cell>
          <cell r="D215">
            <v>5.92</v>
          </cell>
        </row>
        <row r="216">
          <cell r="A216" t="str">
            <v>OR2740</v>
          </cell>
          <cell r="B216" t="str">
            <v xml:space="preserve">FİLTRE, BAKTERİ </v>
          </cell>
          <cell r="D216">
            <v>1.75</v>
          </cell>
        </row>
        <row r="217">
          <cell r="B217" t="str">
            <v>KÜVÖZ SARF MALZEMELERİ</v>
          </cell>
        </row>
        <row r="218">
          <cell r="A218" t="str">
            <v>OR2750</v>
          </cell>
          <cell r="B218" t="str">
            <v>FİLTRE, BAKTERİ ,NEONATAL</v>
          </cell>
          <cell r="D218">
            <v>7</v>
          </cell>
        </row>
        <row r="219">
          <cell r="A219" t="str">
            <v>OR2760</v>
          </cell>
          <cell r="B219" t="str">
            <v>ISI NEM TUTUCU, NEONATAL</v>
          </cell>
          <cell r="D219">
            <v>18.737288135593221</v>
          </cell>
        </row>
        <row r="220">
          <cell r="B220" t="str">
            <v>ENDOTRAKEAL TÜP TÜPLERİ, HER TÜRLÜ</v>
          </cell>
        </row>
        <row r="221">
          <cell r="A221" t="str">
            <v>OR2770</v>
          </cell>
          <cell r="B221" t="str">
            <v>TÜP, ENDOTRAKEAL, BALONLU</v>
          </cell>
          <cell r="D221">
            <v>1</v>
          </cell>
        </row>
        <row r="222">
          <cell r="A222" t="str">
            <v>OR2780</v>
          </cell>
          <cell r="B222" t="str">
            <v>TÜP, ENDOTRAKEAL, BALONSUZ</v>
          </cell>
          <cell r="D222">
            <v>0.73</v>
          </cell>
        </row>
        <row r="223">
          <cell r="A223" t="str">
            <v>OR2790</v>
          </cell>
          <cell r="B223" t="str">
            <v>TÜP, ENDOTRAKEAL, SPİRALLİ, BALONLU</v>
          </cell>
          <cell r="D223">
            <v>10.18</v>
          </cell>
        </row>
        <row r="224">
          <cell r="A224" t="str">
            <v>OR2800</v>
          </cell>
          <cell r="B224" t="str">
            <v>TÜP, ENDOTRAKEAL, SPİRALLİ, BALONSUZ</v>
          </cell>
          <cell r="D224">
            <v>10.47</v>
          </cell>
        </row>
        <row r="225">
          <cell r="A225" t="str">
            <v>OR2810</v>
          </cell>
          <cell r="B225" t="str">
            <v>TÜP, ENDOTRAKEAL, BALONLU, SUB GLOTTİK ASPİRASYON KANALLI</v>
          </cell>
          <cell r="D225">
            <v>20</v>
          </cell>
        </row>
        <row r="226">
          <cell r="A226" t="str">
            <v>OR2820</v>
          </cell>
          <cell r="B226" t="str">
            <v>TÜP, ENDOBRONŞİAL, SAĞ-SOL</v>
          </cell>
          <cell r="D226">
            <v>62.3</v>
          </cell>
        </row>
        <row r="227">
          <cell r="A227" t="str">
            <v>OR2830</v>
          </cell>
          <cell r="B227" t="str">
            <v>TÜP, ENDOBRONŞİAL, BLOKER</v>
          </cell>
          <cell r="D227">
            <v>30</v>
          </cell>
        </row>
        <row r="228">
          <cell r="B228" t="str">
            <v>LAPAROSKOPİ SARF MALZEMELERİ, DİSPOSABLE OLANLAR</v>
          </cell>
        </row>
        <row r="229">
          <cell r="A229" t="str">
            <v>OR2840</v>
          </cell>
          <cell r="B229" t="str">
            <v>VERES İĞNESİ</v>
          </cell>
          <cell r="D229">
            <v>25</v>
          </cell>
        </row>
        <row r="230">
          <cell r="A230" t="str">
            <v>OR2850</v>
          </cell>
          <cell r="B230" t="str">
            <v>TROKAR, 5 mm</v>
          </cell>
          <cell r="D230">
            <v>61</v>
          </cell>
        </row>
        <row r="231">
          <cell r="A231" t="str">
            <v>OR2860</v>
          </cell>
          <cell r="B231" t="str">
            <v>TROKAR, 10 mm</v>
          </cell>
          <cell r="D231">
            <v>63.02</v>
          </cell>
        </row>
        <row r="232">
          <cell r="A232" t="str">
            <v>OR2870</v>
          </cell>
          <cell r="B232" t="str">
            <v>TROKAR, 12 mm</v>
          </cell>
          <cell r="D232">
            <v>80</v>
          </cell>
        </row>
        <row r="233">
          <cell r="A233" t="str">
            <v>OR2880</v>
          </cell>
          <cell r="B233" t="str">
            <v>TROKAR, 15 mm</v>
          </cell>
          <cell r="D233">
            <v>138.57</v>
          </cell>
        </row>
        <row r="234">
          <cell r="A234" t="str">
            <v>OR2890</v>
          </cell>
          <cell r="B234" t="str">
            <v xml:space="preserve">ENDOSKOPİK SPESMEN TORBASI, TÜM BOYLAR </v>
          </cell>
          <cell r="D234">
            <v>86.57</v>
          </cell>
        </row>
        <row r="235">
          <cell r="A235" t="str">
            <v>OR2900</v>
          </cell>
          <cell r="B235" t="str">
            <v>ENDOSKOPİK MAKAS, MONOPOLAR, 5 mm</v>
          </cell>
          <cell r="D235">
            <v>118.88</v>
          </cell>
        </row>
        <row r="236">
          <cell r="A236" t="str">
            <v>OR2910</v>
          </cell>
          <cell r="B236" t="str">
            <v>ENDOSKOPİK DİSEKTÖR, MONOPOLAR, 5 mm</v>
          </cell>
          <cell r="D236">
            <v>166</v>
          </cell>
        </row>
        <row r="237">
          <cell r="A237" t="str">
            <v>OR2920</v>
          </cell>
          <cell r="B237" t="str">
            <v>ENDOSKOPİK GRASPER, 5 mm</v>
          </cell>
          <cell r="D237">
            <v>200</v>
          </cell>
        </row>
        <row r="238">
          <cell r="A238" t="str">
            <v>OR2930</v>
          </cell>
          <cell r="B238" t="str">
            <v>ENDOSKOPİK DİŞLİ TUTUCU, 5 mm</v>
          </cell>
          <cell r="D238">
            <v>152</v>
          </cell>
        </row>
        <row r="239">
          <cell r="A239" t="str">
            <v>OR2940</v>
          </cell>
          <cell r="B239" t="str">
            <v>ENDOSKOPİK BABCOCK, 10 mm</v>
          </cell>
          <cell r="D239">
            <v>227</v>
          </cell>
        </row>
        <row r="240">
          <cell r="A240" t="str">
            <v>OR2950</v>
          </cell>
          <cell r="B240" t="str">
            <v>ENDOSKOPİK ORGAN RETRAKTÖRÜ, 10 mm</v>
          </cell>
          <cell r="D240">
            <v>296.39999999999998</v>
          </cell>
        </row>
        <row r="241">
          <cell r="A241" t="str">
            <v>OR2960</v>
          </cell>
          <cell r="B241" t="str">
            <v>ENDOSKOPİK KLİP ATICI, 5 mm</v>
          </cell>
          <cell r="D241">
            <v>190</v>
          </cell>
        </row>
        <row r="242">
          <cell r="A242" t="str">
            <v>OR2970</v>
          </cell>
          <cell r="B242" t="str">
            <v>ENDOSKOPİK KLİP ATICI, 10 mm M (MEDİUM)</v>
          </cell>
          <cell r="D242">
            <v>225</v>
          </cell>
        </row>
        <row r="243">
          <cell r="A243" t="str">
            <v>OR2980</v>
          </cell>
          <cell r="B243" t="str">
            <v>ENDOSKOPİK KLİP ATICI, 10 mm ve üzeri L (LARGE)</v>
          </cell>
          <cell r="D243">
            <v>223</v>
          </cell>
        </row>
        <row r="244">
          <cell r="A244" t="str">
            <v>OR2990</v>
          </cell>
          <cell r="B244" t="str">
            <v>ENDOSKOPİK EMME-YIKAMA SETİ, TÜM BOYLAR</v>
          </cell>
          <cell r="D244">
            <v>78</v>
          </cell>
        </row>
        <row r="245">
          <cell r="B245" t="str">
            <v xml:space="preserve"> STAPLERLER VE KARTUŞLARI</v>
          </cell>
        </row>
        <row r="246">
          <cell r="B246" t="str">
            <v xml:space="preserve"> STAPLERLER</v>
          </cell>
        </row>
        <row r="247">
          <cell r="A247" t="str">
            <v>OR3000</v>
          </cell>
          <cell r="B247" t="str">
            <v>LİNEER KAPATICI STAPLER, 30-45-60-90 mm</v>
          </cell>
          <cell r="D247">
            <v>170</v>
          </cell>
        </row>
        <row r="248">
          <cell r="A248" t="str">
            <v>OR3010</v>
          </cell>
          <cell r="B248" t="str">
            <v>LİNEER KAPATICI STAPLER, VASKÜLER, 30 mm</v>
          </cell>
          <cell r="D248">
            <v>102</v>
          </cell>
        </row>
        <row r="249">
          <cell r="A249" t="str">
            <v>OR3020</v>
          </cell>
          <cell r="B249" t="str">
            <v>LİNEER KAPATICI STAPLER, BRONŞİYAL, 30/45/60</v>
          </cell>
          <cell r="D249">
            <v>170</v>
          </cell>
        </row>
        <row r="250">
          <cell r="A250" t="str">
            <v>OR3030</v>
          </cell>
          <cell r="B250" t="str">
            <v>LİNEER KAPATICI STAPLER, OYNAR BAŞLIKLI, YÜKLEMESİZ, 30/55 mm</v>
          </cell>
          <cell r="D250">
            <v>350</v>
          </cell>
        </row>
        <row r="251">
          <cell r="A251" t="str">
            <v>OR3040</v>
          </cell>
          <cell r="B251" t="str">
            <v>LİNEER KAPATICI-KESİCİ STAPLER, 55/60 mm</v>
          </cell>
          <cell r="D251">
            <v>250</v>
          </cell>
        </row>
        <row r="252">
          <cell r="A252" t="str">
            <v>OR3050</v>
          </cell>
          <cell r="B252" t="str">
            <v>LİNEER KAPATICI-KESİCİ STAPLER, 75/80/100 mm</v>
          </cell>
          <cell r="D252">
            <v>350</v>
          </cell>
        </row>
        <row r="253">
          <cell r="A253" t="str">
            <v>OR3060</v>
          </cell>
          <cell r="B253" t="str">
            <v>LİNEER KAPATICI-KESİCİ STAPLER, ZIMBA YÜKSEKLİĞİ AYARLANABİLEN, 55/75mm</v>
          </cell>
          <cell r="D253">
            <v>250</v>
          </cell>
        </row>
        <row r="254">
          <cell r="A254" t="str">
            <v>OR3070</v>
          </cell>
          <cell r="B254" t="str">
            <v>DAİRESEL KAPATICI-KESİCİ STAPLER, YÜKLEMESİZ, TÜM BOYLAR</v>
          </cell>
          <cell r="D254">
            <v>389</v>
          </cell>
        </row>
        <row r="255">
          <cell r="A255" t="str">
            <v>OR3080</v>
          </cell>
          <cell r="B255" t="str">
            <v>KAPATICI STAPLER, CİLT, YÜKLEMESİZ, TÜM BOYLAR</v>
          </cell>
          <cell r="D255">
            <v>7</v>
          </cell>
        </row>
        <row r="256">
          <cell r="A256" t="str">
            <v>OR3090</v>
          </cell>
          <cell r="B256" t="str">
            <v>ENDOSKOPİK, LİNEER KAPATICI STAPLER, 30/35 mm</v>
          </cell>
          <cell r="D256">
            <v>300</v>
          </cell>
        </row>
        <row r="257">
          <cell r="A257" t="str">
            <v>OR3100</v>
          </cell>
          <cell r="B257" t="str">
            <v>ENDOSKOPİK, LİNEER KAPATICI-KESİCİ STAPLER, TÜM BOYLAR</v>
          </cell>
          <cell r="D257">
            <v>325</v>
          </cell>
        </row>
        <row r="258">
          <cell r="B258" t="str">
            <v>STAPLER KARTUŞLARI</v>
          </cell>
        </row>
        <row r="259">
          <cell r="A259" t="str">
            <v>OR3110</v>
          </cell>
          <cell r="B259" t="str">
            <v>LİNEER KAPATICI STAPLER KARTUŞU, 30-45-60-90 mm</v>
          </cell>
          <cell r="D259">
            <v>110</v>
          </cell>
        </row>
        <row r="260">
          <cell r="A260" t="str">
            <v>OR3120</v>
          </cell>
          <cell r="B260" t="str">
            <v>LİNEER KAPATICI VASKÜLER STAPLER KARTUŞU, 30 mm</v>
          </cell>
          <cell r="D260">
            <v>165</v>
          </cell>
        </row>
        <row r="261">
          <cell r="A261" t="str">
            <v>OR3130</v>
          </cell>
          <cell r="B261" t="str">
            <v>LİNEER KAPATICI STAPLER KARTUŞU, BRONŞİYAL, 30/45/60</v>
          </cell>
          <cell r="D261">
            <v>145</v>
          </cell>
        </row>
        <row r="262">
          <cell r="A262" t="str">
            <v>OR3140</v>
          </cell>
          <cell r="B262" t="str">
            <v>LİNEER KAPATICI-KESİCİ STAPLER KARTUŞU, 55/60 mm</v>
          </cell>
          <cell r="D262">
            <v>165</v>
          </cell>
        </row>
        <row r="263">
          <cell r="A263" t="str">
            <v>OR3150</v>
          </cell>
          <cell r="B263" t="str">
            <v>LİNEER KAPATICI-KESİCİ STAPLER KARTUŞU, 75/80/100 mm</v>
          </cell>
          <cell r="D263">
            <v>165</v>
          </cell>
        </row>
        <row r="264">
          <cell r="A264" t="str">
            <v>OR3160</v>
          </cell>
          <cell r="B264" t="str">
            <v>LİNEER KAPATICI-KESİCİ STAPLER KARTUŞU, ZIMBA YÜKSEKLİĞİ AYARLANABİLEN, 55/75mm</v>
          </cell>
          <cell r="D264">
            <v>190</v>
          </cell>
        </row>
        <row r="265">
          <cell r="A265" t="str">
            <v>OR3170</v>
          </cell>
          <cell r="B265" t="str">
            <v>ENDOSKOPİK, LİNEER KAPATICI STAPLER KARTUŞU, 30/35 mm</v>
          </cell>
          <cell r="D265">
            <v>190</v>
          </cell>
        </row>
        <row r="266">
          <cell r="A266" t="str">
            <v>OR3180</v>
          </cell>
          <cell r="B266" t="str">
            <v>ENDOSKOPİK, LİNEER KAPATICI-KESİCİ STAPLER KARTUŞU, DÜZ, 30-35/45/60</v>
          </cell>
          <cell r="D266">
            <v>190</v>
          </cell>
        </row>
        <row r="267">
          <cell r="A267" t="str">
            <v>OR3190</v>
          </cell>
          <cell r="B267" t="str">
            <v>ENDOSKOPİK, LİNEER KAPATICI- KESİCİ STAPLER KARTUŞU, OYNAR BAŞLIKLI, 30-35/45/60</v>
          </cell>
          <cell r="D267">
            <v>180</v>
          </cell>
        </row>
        <row r="268">
          <cell r="B268" t="str">
            <v xml:space="preserve">MESH SABİTLEYİCİLER (ENDOSKOPİK/AÇIK CERRAHİ ) </v>
          </cell>
        </row>
        <row r="269">
          <cell r="A269" t="str">
            <v>OR3200</v>
          </cell>
          <cell r="B269" t="str">
            <v>EMİLEBİLİR MESH SABİTLEYİCİ/ZIMBA ATICI, ENDOSKOPİK</v>
          </cell>
          <cell r="D269">
            <v>220</v>
          </cell>
        </row>
        <row r="270">
          <cell r="A270" t="str">
            <v>OR3210</v>
          </cell>
          <cell r="B270" t="str">
            <v xml:space="preserve">EMİLEMEYEN MESH SABİTLEYİCİ/ZIMBA ATICI, ENDOSKOPİK </v>
          </cell>
          <cell r="D270">
            <v>200</v>
          </cell>
        </row>
        <row r="271">
          <cell r="A271" t="str">
            <v>OR3220</v>
          </cell>
          <cell r="B271" t="str">
            <v>EMİLEBİLİR MESH SABİTLEYİCİ/ZIMBA ATICI, AÇIK CERRAHİ</v>
          </cell>
          <cell r="D271">
            <v>150</v>
          </cell>
        </row>
        <row r="272">
          <cell r="A272" t="str">
            <v>OR3230</v>
          </cell>
          <cell r="B272" t="str">
            <v>EMİLEMEYEN MESH SABİTLEYİCİ/ZIMBA ATICI, AÇIK CERRAHİ</v>
          </cell>
          <cell r="D272">
            <v>80</v>
          </cell>
        </row>
        <row r="273">
          <cell r="A273" t="str">
            <v>OR3240</v>
          </cell>
          <cell r="B273" t="str">
            <v>EMİLEBİLİR STAPLER HATTI KUVVETLENDİRİCİSİ, SENTETİK</v>
          </cell>
          <cell r="D273">
            <v>250</v>
          </cell>
        </row>
        <row r="274">
          <cell r="A274" t="str">
            <v>OR3250</v>
          </cell>
          <cell r="B274" t="str">
            <v>EMİLEBİLİR STAPLER HATTI KUVVETLENDİRİCİSİ, BİYOLOJİK</v>
          </cell>
          <cell r="D274">
            <v>275</v>
          </cell>
        </row>
        <row r="275">
          <cell r="B275" t="str">
            <v>DAMAR KAPAMA VE KESME PROBLARI</v>
          </cell>
        </row>
        <row r="276">
          <cell r="B276" t="str">
            <v xml:space="preserve">(1) Üçüncü basamak resmi sağlık kurumlarında kullanılması halinde bedelleri Kurumca karşılanır.
</v>
          </cell>
        </row>
        <row r="277">
          <cell r="A277" t="str">
            <v>OR3260</v>
          </cell>
          <cell r="B277" t="str">
            <v xml:space="preserve">Açık cerrahi damar kapama ve kesme probu </v>
          </cell>
          <cell r="D277">
            <v>950</v>
          </cell>
        </row>
        <row r="278">
          <cell r="A278" t="str">
            <v>OR3270</v>
          </cell>
          <cell r="B278" t="str">
            <v>Endoskopik/laparoskopik cerrahi damar kapama ve kesme probu</v>
          </cell>
          <cell r="D278">
            <v>1050</v>
          </cell>
        </row>
        <row r="279">
          <cell r="B279" t="str">
            <v>ULTRASONİK CERRAHİ PROBLAR</v>
          </cell>
        </row>
        <row r="280">
          <cell r="B280" t="str">
            <v>(1) Üçüncü basamak resmi sağlık kurumlarında kullanılması halinde bedelleri Kurumca karşılanır.</v>
          </cell>
        </row>
        <row r="281">
          <cell r="A281" t="str">
            <v>OR3280</v>
          </cell>
          <cell r="B281" t="str">
            <v xml:space="preserve">Açık cerrahi ultrasonik cerrahi  probu </v>
          </cell>
          <cell r="D281">
            <v>1150</v>
          </cell>
        </row>
        <row r="282">
          <cell r="A282" t="str">
            <v>OR3290</v>
          </cell>
          <cell r="B282" t="str">
            <v>Endoskopik/laparoskopik  ultrasonik cerrahi probu</v>
          </cell>
          <cell r="D282">
            <v>1250</v>
          </cell>
        </row>
        <row r="283">
          <cell r="B283" t="str">
            <v xml:space="preserve">ULTRASONİK UÇLAR </v>
          </cell>
        </row>
        <row r="284">
          <cell r="A284" t="str">
            <v>OR3300</v>
          </cell>
          <cell r="B284" t="str">
            <v>Ultrasonik cerrahi uç, kemik doku</v>
          </cell>
          <cell r="D284">
            <v>2850</v>
          </cell>
        </row>
        <row r="285">
          <cell r="B285" t="str">
            <v>CERRAHİ İPLİKLER</v>
          </cell>
        </row>
        <row r="286">
          <cell r="B286" t="str">
            <v xml:space="preserve">(1) OR3310 ila OR3900 (dahil) SUT kodları arasında tanımlı cerrahi iplik materyallerinin bedelleri işlem puanlarına dahildir. </v>
          </cell>
        </row>
        <row r="287">
          <cell r="B287" t="str">
            <v>EMİLMEYEN CERRAHİ İPLİKLER</v>
          </cell>
        </row>
        <row r="288">
          <cell r="B288" t="str">
            <v>EMİLEMEYEN ÖRGÜSÜZ CERRAHİ İPLİKLER</v>
          </cell>
        </row>
        <row r="289">
          <cell r="A289" t="str">
            <v>OR3310</v>
          </cell>
          <cell r="B289" t="str">
            <v>EMİLEMEYEN ÖRGÜSÜZ CERRAHİ İPLİK, POLİPROPİLEN, NO: 0 - NO: 1 - NO: 2 - NO: 3  TEK / ÇİFT İĞNE</v>
          </cell>
          <cell r="C289" t="str">
            <v>POLİPROPİLEN</v>
          </cell>
          <cell r="D289">
            <v>0</v>
          </cell>
        </row>
        <row r="290">
          <cell r="A290" t="str">
            <v>OR3320</v>
          </cell>
          <cell r="B290" t="str">
            <v>EMİLEMEYEN ÖRGÜSÜZ CERRAHİ İPLİK, POLİPROPİLEN, NO: 2/0 - NO: 3/0  TEK / ÇİFT İĞNE</v>
          </cell>
          <cell r="C290" t="str">
            <v>POLİPROPİLEN</v>
          </cell>
          <cell r="D290">
            <v>0</v>
          </cell>
        </row>
        <row r="291">
          <cell r="A291" t="str">
            <v>OR3330</v>
          </cell>
          <cell r="B291" t="str">
            <v>EMİLEMEYEN ÖRGÜSÜZ CERRAHİ İPLİK, POLİPROPİLEN, NO: 4/0 - NO: 5/0 - NO: 6/0 TEK / ÇİFT İĞNE</v>
          </cell>
          <cell r="C291" t="str">
            <v>POLİPROPİLEN</v>
          </cell>
          <cell r="D291">
            <v>0</v>
          </cell>
        </row>
        <row r="292">
          <cell r="A292" t="str">
            <v>OR3340</v>
          </cell>
          <cell r="B292" t="str">
            <v>EMİLEMEYEN ÖRGÜSÜZ CERRAHİ İPLİK, POLİPROPİLEN, NO: 7/0 - NO: 8/0 TEK / ÇİFT İĞNE</v>
          </cell>
          <cell r="C292" t="str">
            <v>POLİPROPİLEN</v>
          </cell>
          <cell r="D292">
            <v>0</v>
          </cell>
        </row>
        <row r="293">
          <cell r="A293" t="str">
            <v>OR3350</v>
          </cell>
          <cell r="B293" t="str">
            <v>EMİLEMEYEN ÖRGÜSÜZ CERRAHİ İPLİK, POLİPROPİLEN, NO: 5/0 - NO: 6/0 - NO: 7/0 - NO: 8/0 BYPASS İÇİN BÜKÜLMEYEN TUNGSTEN RENYUM / DENGİ (PASLANMAZ ÇELİK DIŞINDA) TEK / ÇİFT İĞNE</v>
          </cell>
          <cell r="C293" t="str">
            <v>POLİPROPİLEN</v>
          </cell>
          <cell r="D293">
            <v>0</v>
          </cell>
        </row>
        <row r="294">
          <cell r="A294" t="str">
            <v>OR3360</v>
          </cell>
          <cell r="B294" t="str">
            <v>EMİLEMEYEN ÖRGÜSÜZ CERRAHİ İPLİK, POLİPROPİLEN, NO: 9/0 - NO: 10/0 TEK / ÇİFT İĞNE</v>
          </cell>
          <cell r="C294" t="str">
            <v>POLİPROPİLEN</v>
          </cell>
          <cell r="D294">
            <v>0</v>
          </cell>
        </row>
        <row r="295">
          <cell r="A295" t="str">
            <v>OR3370</v>
          </cell>
          <cell r="B295" t="str">
            <v>EMİLEMEYEN ÖRGÜSÜZ CERRAHİ İPLİK, HEKSAFOUROPROPİLEN-VDF / POLİBUTESTER / PVDF, NO: 0 -  NO: 1 - NO:2 - NO:3, TEK / ÇİFT İĞNE</v>
          </cell>
          <cell r="C295" t="str">
            <v>HEKSAFOUROPROPİLEN-VDF / POLİBUTESTER / PVDF</v>
          </cell>
          <cell r="D295">
            <v>0</v>
          </cell>
        </row>
        <row r="296">
          <cell r="A296" t="str">
            <v>OR3380</v>
          </cell>
          <cell r="B296" t="str">
            <v>EMİLEMEYEN ÖRGÜSÜZ CERRAHİ İPLİK, HEKSAFOUROPROPİLEN-VDF / POLİBUTESTER / PVDF, NO: 2/0 - NO: 3/0 - NO: 4/0 TEK / ÇİFT İĞNE</v>
          </cell>
          <cell r="C296" t="str">
            <v>HEKSAFOUROPROPİLEN-VDF / POLİBUTESTER / PVDF</v>
          </cell>
          <cell r="D296">
            <v>0</v>
          </cell>
        </row>
        <row r="297">
          <cell r="A297" t="str">
            <v>OR3390</v>
          </cell>
          <cell r="B297" t="str">
            <v>EMİLEMEYEN ÖRGÜSÜZ CERRAHİ İPLİK, HEKSAFOUROPROPİLEN-VDF / POLİBUTESTER / PVDF, NO:5/0 - NO: 6/0 - NO: 7/0 - NO: 8/0 TEK / ÇİFT İĞNE</v>
          </cell>
          <cell r="C297" t="str">
            <v>HEKSAFOUROPROPİLEN-VDF / POLİBUTESTER / PVDF</v>
          </cell>
          <cell r="D297">
            <v>0</v>
          </cell>
        </row>
        <row r="298">
          <cell r="A298" t="str">
            <v>OR3400</v>
          </cell>
          <cell r="B298" t="str">
            <v>EMİLEMEYEN ÖRGÜSÜZ CERRAHİ İPLİK, POLYAMİD, NO:3 - NO: 2 - NO: 1 - NO: 0 - NO: 2/0 - 3/0  TEK / ÇİFT İĞNELİ</v>
          </cell>
          <cell r="C298" t="str">
            <v>POLYAMİD / POLİPROPİLEN / PVDF</v>
          </cell>
          <cell r="D298">
            <v>0</v>
          </cell>
        </row>
        <row r="299">
          <cell r="A299" t="str">
            <v xml:space="preserve">              OR3400          (Değişik:RG-22/10/2014-29153/3b md. Yürürlük:22/10/2014)</v>
          </cell>
          <cell r="B299" t="str">
            <v>EMİLEMEYEN ÖRGÜSÜZ CERRAHİ İPLİK, POLYAMİD, NO:3 - NO: 2 - NO: 1 - NO: 0 - NO: 2/0 - 3/0 TEK / ÇİFT İĞNELİ</v>
          </cell>
          <cell r="C299" t="str">
            <v>POLYAMİD</v>
          </cell>
          <cell r="D299">
            <v>0</v>
          </cell>
        </row>
        <row r="300">
          <cell r="A300" t="str">
            <v>OR3410</v>
          </cell>
          <cell r="B300" t="str">
            <v>EMİLEMEYEN ÖRGÜSÜZ CERRAHİ İPLİK, POLYAMİD, NO.: 4/0 - NO: 5/0 - NO: 6/0  TEK / ÇİFT İĞNELİ</v>
          </cell>
          <cell r="C300" t="str">
            <v xml:space="preserve">POLYESTER </v>
          </cell>
          <cell r="D300">
            <v>0</v>
          </cell>
        </row>
        <row r="301">
          <cell r="A301" t="str">
            <v xml:space="preserve">              OR3410          (Değişik:RG-22/10/2014-29153/3b md. Yürürlük:22/10/2014)</v>
          </cell>
          <cell r="B301" t="str">
            <v>EMİLEMEYEN ÖRGÜSÜZ CERRAHİ İPLİK, POLYAMİD, NO: 4/0 - NO: 5/0 - NO: 6/0 TEK / ÇİFT İĞNELİ</v>
          </cell>
          <cell r="C301" t="str">
            <v>POLYAMİD</v>
          </cell>
          <cell r="D301">
            <v>0</v>
          </cell>
        </row>
        <row r="302">
          <cell r="A302" t="str">
            <v>OR3420</v>
          </cell>
          <cell r="B302" t="str">
            <v>EMİLEMEYEN ÖRGÜSÜZ CERRAHİ İPLİK, POLYAMİD, NO: 7/0 - NO: 8/0 - NO:  9/0 TEK / ÇİFT İĞNELİ</v>
          </cell>
          <cell r="C302" t="str">
            <v>POLYESTER</v>
          </cell>
          <cell r="D302">
            <v>0</v>
          </cell>
        </row>
        <row r="303">
          <cell r="A303" t="str">
            <v xml:space="preserve">             OR3420          (Değişik:RG-22/10/2014-29153/3b md. Yürürlük:22/10/2014)</v>
          </cell>
          <cell r="B303" t="str">
            <v>EMİLEMEYEN ÖRGÜSÜZ CERRAHİ İPLİK, POLYAMİD, NO: 7/0 - NO: 8/0 - NO:  9/0 TEK / ÇİFT İĞNELİ</v>
          </cell>
          <cell r="C303" t="str">
            <v>POLYAMİD</v>
          </cell>
          <cell r="D303">
            <v>0</v>
          </cell>
        </row>
        <row r="304">
          <cell r="A304" t="str">
            <v>OR3430</v>
          </cell>
          <cell r="B304" t="str">
            <v>EMİLEMEYEN ÖRGÜSÜZ CERRAHİ İPLİK, POLYAMİD, NO: 10/0 - NO: 11/0 - NO: 12/0 TEK / ÇİFT İĞNELİ</v>
          </cell>
          <cell r="D304">
            <v>0</v>
          </cell>
        </row>
        <row r="305">
          <cell r="A305" t="str">
            <v xml:space="preserve">              OR3430          (Değişik:RG-22/10/2014-29153/3b md. Yürürlük:22/10/2014)</v>
          </cell>
          <cell r="B305" t="str">
            <v>EMİLEMEYEN ÖRGÜSÜZ CERRAHİ İPLİK, POLYAMİD, NO: 10/0 - NO: 11/0 - NO: 12/0 TEK / ÇİFT İĞNELİ</v>
          </cell>
          <cell r="C305" t="str">
            <v>POLYAMİD</v>
          </cell>
          <cell r="D305">
            <v>0</v>
          </cell>
        </row>
        <row r="306">
          <cell r="A306" t="str">
            <v>OR3440</v>
          </cell>
          <cell r="B306" t="str">
            <v>EMİLEMEYEN ÖRGÜSÜZ CERRAHİ İPLİK, POLYAMİD, POLİPROPİLEN, PVDF, NO: 1 - NO: 0 - NO: 2/0  TEK İĞNELİ, LOOP ŞEKLİNDE</v>
          </cell>
          <cell r="D306">
            <v>0</v>
          </cell>
        </row>
        <row r="307">
          <cell r="A307" t="str">
            <v xml:space="preserve">             OR3440       (Değişik:RG-22/10/2014-29153/3b md. Yürürlük:22/10/2014)</v>
          </cell>
          <cell r="B307" t="str">
            <v>EMİLEMEYEN ÖRGÜSÜZ CERRAHİ İPLİK, POLYAMİD, POLİPROPİLEN, PVDF, NO: 1 - NO: 0 - NO: 2/0 TEK İĞNELİ, LOOP ŞEKLİNDE</v>
          </cell>
          <cell r="C307" t="str">
            <v>POLYAMİD / POLİPROPİLEN / PVDF</v>
          </cell>
          <cell r="D307">
            <v>0</v>
          </cell>
        </row>
        <row r="308">
          <cell r="B308" t="str">
            <v>EMİLEMEYEN ÖRGÜLÜ CERRAHİ İPLİKLER</v>
          </cell>
        </row>
        <row r="309">
          <cell r="A309" t="str">
            <v>OR3450</v>
          </cell>
          <cell r="B309" t="str">
            <v xml:space="preserve">EMİLEMEYEN ÖRGÜLÜ CERRAHİ İPLİK, POLYESTER, NO:2 - NO: 3 - NO: 4 - NO: 5  TEK / ÇİFT İĞNELİ - 4LÜ POŞET </v>
          </cell>
          <cell r="C309" t="str">
            <v xml:space="preserve">POLYESTER ÇOKLU POŞET </v>
          </cell>
          <cell r="D309">
            <v>0</v>
          </cell>
        </row>
        <row r="310">
          <cell r="A310" t="str">
            <v>OR3460</v>
          </cell>
          <cell r="B310" t="str">
            <v>EMİLEMEYEN ÖRGÜLÜ CERRAHİ İPLİK, POLYESTER, NO:3/0 - NO: 2/0 - NO: 0 - NO: 1 - NO:2 - NO:3 - NO: 4 - NO:5 TEK / ÇİFT İĞNELİ - TEKLİ POŞET</v>
          </cell>
          <cell r="C310" t="str">
            <v xml:space="preserve">POLYESTER TEKLİ POŞET </v>
          </cell>
          <cell r="D310">
            <v>0</v>
          </cell>
        </row>
        <row r="311">
          <cell r="A311" t="str">
            <v>OR3470</v>
          </cell>
          <cell r="B311" t="str">
            <v>EMİLEMEYEN ÖRGÜLÜ CERRAHİ İPLİK, POLYESTER, NO: 4/0 - NO: 5/0 - NO: 6/0  TEK / ÇİFT İĞNELİ - TEKLİ POŞET</v>
          </cell>
          <cell r="C311" t="str">
            <v xml:space="preserve">POLYESTER TEKLİ POŞET </v>
          </cell>
          <cell r="D311">
            <v>0</v>
          </cell>
        </row>
        <row r="312">
          <cell r="A312" t="str">
            <v>OR3510</v>
          </cell>
          <cell r="B312" t="str">
            <v>EMİLEMEYEN ÖRGÜLÜ CERRAHİ İPLİK, POLYESTER, NO: 2/0 - NO: 3/0 -  NO:4/0   ÇİFT İĞNELİ POŞETTE 1 ADET (PLEJITLI / PLEJITSIZ)</v>
          </cell>
          <cell r="C312" t="str">
            <v>POLYESTER</v>
          </cell>
          <cell r="D312">
            <v>0</v>
          </cell>
        </row>
        <row r="313">
          <cell r="A313" t="str">
            <v>OR3480</v>
          </cell>
          <cell r="B313" t="str">
            <v>EMİLEMEYEN ÖRGÜLÜ CERRAHİ İPLİK, POLYESTER, NO: 2/0 - NO: 3/0 -  NO:4/0   ÇİFT İĞNELİ POŞETTE 8 / 12 ADET ARASI (PLEJITLI / PLEJITSIZ)</v>
          </cell>
          <cell r="C313" t="str">
            <v xml:space="preserve">POLYESTER ÇOKLU POŞET </v>
          </cell>
          <cell r="D313">
            <v>0</v>
          </cell>
        </row>
        <row r="314">
          <cell r="A314" t="str">
            <v>OR3490</v>
          </cell>
          <cell r="B314" t="str">
            <v>EMİLEMEYEN ÖRGÜLÜ CERRAHİ İPLİK, POLYESTER, ÇOKLU POŞET, KAPAK SÜTÜRÜ,ÖRGÜLÜ,NO: 2/0 - NO: 3/0 - NO:4/0   ÇİFT İĞNELİ POŞETTE 4 / 6 ADET ARASI (PLEJITLI / PLEJITSIZ)</v>
          </cell>
          <cell r="C314" t="str">
            <v xml:space="preserve">POLYESTER </v>
          </cell>
          <cell r="D314">
            <v>0</v>
          </cell>
        </row>
        <row r="315">
          <cell r="A315" t="str">
            <v>OR3500</v>
          </cell>
          <cell r="B315" t="str">
            <v>EMİLEMEYEN ÖRGÜLÜ CERRAHİ İPLİK, İPEK, (ÇİLE), NO:5/0 - NO: 4/0 - NO: 3/0 - NO: 2/0 - NO:0 - NO: 1 - NO: 2 ,      6 / 10 ADET* 45CM - 75CM ARASI, ÇOKLU POŞET</v>
          </cell>
          <cell r="C315" t="str">
            <v>İPEK</v>
          </cell>
          <cell r="D315">
            <v>0</v>
          </cell>
        </row>
        <row r="316">
          <cell r="A316" t="str">
            <v>OR3520</v>
          </cell>
          <cell r="B316" t="str">
            <v>EMİLEMEYEN ÖRGÜLÜ CERRAHİ İPLİK, İPEK, (ÇİLE), NO:5/0 - NO: 4/0 - NO: 3/0 - NO: 2/0 - NO: 0 - NO: 1 - NO :2 ,     12-17 ADET ARASI * 45CM - 75CM ARASI, ÇOKLU POŞET</v>
          </cell>
          <cell r="C316" t="str">
            <v>İPEK</v>
          </cell>
          <cell r="D316">
            <v>0</v>
          </cell>
        </row>
        <row r="317">
          <cell r="A317" t="str">
            <v>OR3530</v>
          </cell>
          <cell r="B317" t="str">
            <v>EMİLEMEYEN ÖRGÜLÜ CERRAHİ İPLİK, İPEK, (SERBEST), NO:6/0 - NO: 5/0 - NO: 4/0 - NO: 3/0 - NO: 2/0 - NO: 0 - NO: 1 - NO: 2 - NO:3 -  NO :4 ARASI, 150CM VE ÜZERİ.</v>
          </cell>
          <cell r="C317" t="str">
            <v>İPEK</v>
          </cell>
          <cell r="D317">
            <v>0</v>
          </cell>
        </row>
        <row r="318">
          <cell r="A318" t="str">
            <v>OR3540</v>
          </cell>
          <cell r="B318" t="str">
            <v>EMİLEMEYEN ÖRGÜLÜ CERRAHİ İPLİK, İPEK, NO:3 - NO: 2 NO: 1 - NO: 0 - NO: 2/0 - NO: 3/0 - NO: 4/0 - NO: 5/0 - NO: 6/0-NO: 7/0  , TEK / ÇİFT İĞNELİ</v>
          </cell>
          <cell r="C318" t="str">
            <v>İPEK</v>
          </cell>
          <cell r="D318">
            <v>0</v>
          </cell>
        </row>
        <row r="319">
          <cell r="A319" t="str">
            <v>OR3550</v>
          </cell>
          <cell r="B319" t="str">
            <v>EMİLEMEYEN ÖRGÜLÜ CERRAHİ İPLİK, İPEK, NO: 5/0 - NO: 6/0 - NO: 7/0  SPATÜL İĞNELİ</v>
          </cell>
          <cell r="C319" t="str">
            <v>İPEK</v>
          </cell>
          <cell r="D319">
            <v>0</v>
          </cell>
        </row>
        <row r="320">
          <cell r="A320" t="str">
            <v>OR3560</v>
          </cell>
          <cell r="B320" t="str">
            <v>EMİLEMEYEN ÖRGÜLÜ CERRAHİ İPLİK, İPEK, NO: 8/0 - NO: 9/0 - NO: 10/0, SPATÜL İĞNELİ</v>
          </cell>
          <cell r="C320" t="str">
            <v>İPEK</v>
          </cell>
          <cell r="D320">
            <v>0</v>
          </cell>
        </row>
        <row r="321">
          <cell r="B321" t="str">
            <v>EMİLEBİLEN CERRAHİ İPLİKLER</v>
          </cell>
        </row>
        <row r="322">
          <cell r="B322" t="str">
            <v>EMİLEBİLEN ÖRGÜLÜ CERRAHİ İPLİKLER</v>
          </cell>
        </row>
        <row r="323">
          <cell r="A323" t="str">
            <v>OR3570</v>
          </cell>
          <cell r="B323" t="str">
            <v>EMİLEBİLEN ÖRGÜLÜ CERRAHİ İPLİK,  POLİGLAKTİN / LAKTOMER / PGLA, NO:0 - NO: 1 -  NO:2 , TEK / ÇİFT İĞNELİ</v>
          </cell>
          <cell r="C323" t="str">
            <v>POLİGLAKTİN / LAKTOMER / PGLA</v>
          </cell>
          <cell r="D323">
            <v>0</v>
          </cell>
        </row>
        <row r="324">
          <cell r="A324" t="str">
            <v>OR3580</v>
          </cell>
          <cell r="B324" t="str">
            <v>EMİLEBİLEN ÖRGÜLÜ CERRAHİ İPLİK,  POLİGLAKTİN / LAKTOMER / PGLA, NO:2/0 - NO: 3/0 - NO:4/0, TEK / ÇİFT İĞNELİ</v>
          </cell>
          <cell r="C324" t="str">
            <v>POLİGLAKTİN / LAKTOMER / PGLA</v>
          </cell>
          <cell r="D324">
            <v>0</v>
          </cell>
        </row>
        <row r="325">
          <cell r="A325" t="str">
            <v>OR3590</v>
          </cell>
          <cell r="B325" t="str">
            <v>EMİLEBİLEN ÖRGÜLÜ CERRAHİ İPLİK,  POLİGLAKTİN / LAKTOMER / PGLA, NO:5/0 - NO: 6/0 TEK / ÇİFT İĞNELİ (12mm VE ÜZERİ)</v>
          </cell>
          <cell r="C325" t="str">
            <v>POLİGLAKTİN / LAKTOMER / PGLA</v>
          </cell>
          <cell r="D325">
            <v>0</v>
          </cell>
        </row>
        <row r="326">
          <cell r="A326" t="str">
            <v>OR3600</v>
          </cell>
          <cell r="B326" t="str">
            <v>EMİLEBİLEN ÖRGÜLÜ CERRAHİ İPLİK,  POLİGLAKTİN / LAKTOMER / PGLA, NO:6/0-7/0-8/0-9/0-10/0 TEK / ÇİFT İĞNELİ (11 mm VE ALTI)</v>
          </cell>
          <cell r="C326" t="str">
            <v>POLİGLAKTİN / LAKTOMER / PGLA</v>
          </cell>
          <cell r="D326">
            <v>0</v>
          </cell>
        </row>
        <row r="327">
          <cell r="A327" t="str">
            <v>OR3610</v>
          </cell>
          <cell r="B327" t="str">
            <v>EMİLEBİLEN ÖRGÜLÜ CERRAHİ İPLİK, POLİGLİKOLİK ASİT (PGA), NO: 0 - NO: 1 - NO: 2 , TEK / ÇİFT İĞNELİ</v>
          </cell>
          <cell r="C327" t="str">
            <v>POLİGLİKOLİK ASİT (PGA)</v>
          </cell>
          <cell r="D327">
            <v>0</v>
          </cell>
        </row>
        <row r="328">
          <cell r="A328" t="str">
            <v>OR3620</v>
          </cell>
          <cell r="B328" t="str">
            <v>EMİLEBİLEN ÖRGÜLÜ CERRAHİ İPLİK, POLİGLİKOLİK ASİT (PGA), NO: 2/0 - NO: 3/0 - NO: 4/0 TEK / ÇİFT İĞNELİ</v>
          </cell>
          <cell r="C328" t="str">
            <v>POLİGLİKOLİK ASİT (PGA)</v>
          </cell>
          <cell r="D328">
            <v>0</v>
          </cell>
        </row>
        <row r="329">
          <cell r="A329" t="str">
            <v>OR3630</v>
          </cell>
          <cell r="B329" t="str">
            <v>EMİLEBİLEN ÖRGÜLÜ CERRAHİ İPLİK, POLİGLİKOLİK ASİT (PGA), NO: 5/0 - NO: 6/0 TEK / ÇİFT İĞNELİ</v>
          </cell>
          <cell r="C329" t="str">
            <v>POLİGLİKOLİK ASİT (PGA)</v>
          </cell>
          <cell r="D329">
            <v>0</v>
          </cell>
        </row>
        <row r="330">
          <cell r="A330" t="str">
            <v>OR3640</v>
          </cell>
          <cell r="B330" t="str">
            <v>EMİLEBİLEN ÖRGÜLÜ CERRAHİ İPLİK, POLİGLİKOLİK ASİT (PGA), NO:7/0 - NO: 8/0 - NO: 9/0 - NO: 10/0 TEK / ÇİFT  İĞNELİ</v>
          </cell>
          <cell r="C330" t="str">
            <v>POLİGLİKOLİK ASİT (PGA)</v>
          </cell>
          <cell r="D330">
            <v>0</v>
          </cell>
        </row>
        <row r="331">
          <cell r="A331" t="str">
            <v>OR3650</v>
          </cell>
          <cell r="B331" t="str">
            <v>EMİLEBİLEN ÖRGÜLÜ CERRAHİ İPLİK, POLİGLİKOLİK ASİT (PGA), İĞNESİZ (ÇİLE), NO:5/0 - NO: 4/0 - NO: 3/0 - NO: 2/0 - NO:0 - NO: 1 -  NO: 2  ,       6- 10-12 ADET* 45CM - 75CM ARASI, ÇOKLU POŞET</v>
          </cell>
          <cell r="C331" t="str">
            <v>POLİGLİKOLİK ASİT (PGA)</v>
          </cell>
          <cell r="D331">
            <v>0</v>
          </cell>
        </row>
        <row r="332">
          <cell r="A332" t="str">
            <v>OR3660</v>
          </cell>
          <cell r="B332" t="str">
            <v>EMİLEBİLEN ÖRGÜLÜ CERRAHİ İPLİK, POLİGLİKOLİK ASİT (PGA), İĞNESİZ (BAĞLAMA), NO:5/0 - NO: 4/0 - NO: 3/0 - NO: 2/0 - NO: 0 - NO: 1 -  NO: 2 ,        150CM, ÇOKLU POŞET</v>
          </cell>
          <cell r="C332" t="str">
            <v>POLİGLİKOLİK ASİT (PGA)</v>
          </cell>
          <cell r="D332">
            <v>0</v>
          </cell>
        </row>
        <row r="333">
          <cell r="A333" t="str">
            <v>OR3670</v>
          </cell>
          <cell r="B333" t="str">
            <v>EMİLEBİLEN ÖRGÜLÜ CERRAHİ İPLİK,  POLİGLAKTİN / LAKTOMER / PGLA, İĞNESİZ (ÇİLE), NO:5/0 - NO: 4/0 - NO: 3/0 - NO: 2/0 -  NO: 0 - NO: 1 - NO :2       , 6 / 10 ADET* 45CM - 75CM ARASI, ÇOKLU POŞET</v>
          </cell>
          <cell r="C333" t="str">
            <v xml:space="preserve"> POLİGLAKTİN / LAKTOMER / PGLA</v>
          </cell>
          <cell r="D333">
            <v>0</v>
          </cell>
        </row>
        <row r="334">
          <cell r="A334" t="str">
            <v>OR3680</v>
          </cell>
          <cell r="B334" t="str">
            <v>EMİLEBİLEN ÖRGÜLÜ CERRAHİ İPLİK,  POLİGLAKTİN / LAKTOMER / PGLA, İĞNESİZ (ÇİLE), NO:5/0 - NO:4/0 - NO:3/0 - NO: 2/0 - NO: 0 - NO: 1 - NO: 2 , 12-17 ADET ARASI * 45CM - 75CM ARASI, ÇOKLU POŞET</v>
          </cell>
          <cell r="C334" t="str">
            <v xml:space="preserve"> POLİGLAKTİN / LAKTOMER / PGLA</v>
          </cell>
          <cell r="D334">
            <v>0</v>
          </cell>
        </row>
        <row r="335">
          <cell r="A335" t="str">
            <v>OR3690</v>
          </cell>
          <cell r="B335" t="str">
            <v>EMİLEBİLEN ÖRGÜLÜ CERRAHİ İPLİK,  POLİGLAKTİN / LAKTOMER / PGLA, İĞNESİZ (SERBEST), NO:6/0 - NO:5/0 - NO: 4/0 - NO: 3/0 - NO: 2/0 - NO: 0 - NO: 1 - NO: 2 - N0: 3 -  NO : 4 , 150CM VE ÜZERİ.</v>
          </cell>
          <cell r="C335" t="str">
            <v xml:space="preserve"> POLİGLAKTİN / LAKTOMER / PGLA</v>
          </cell>
          <cell r="D335">
            <v>0</v>
          </cell>
        </row>
        <row r="336">
          <cell r="A336" t="str">
            <v>OR3700</v>
          </cell>
          <cell r="B336" t="str">
            <v>HIZLI EMİLEBİLEN ÖRGÜLÜ CERRAHİ İPLİK, POLİGLİKOLİK ASİT (PGA),TEK / ÇİFT İĞNELİ</v>
          </cell>
          <cell r="C336" t="str">
            <v>HIZLI EMİLEBİLEN POLİGLİKOLİK ASİT (PGA)</v>
          </cell>
          <cell r="D336">
            <v>0</v>
          </cell>
        </row>
        <row r="337">
          <cell r="A337" t="str">
            <v>OR3710</v>
          </cell>
          <cell r="B337" t="str">
            <v>HIZLI EMİLEBİLEN ÖRGÜLÜ CERRAHİ İPLİK, POLİGLAKTİN / LAKTOMER / PGLA, NO: 0 - NO: 1 -  NO: 2 , TEK / ÇİFT İĞNELİ</v>
          </cell>
          <cell r="C337" t="str">
            <v xml:space="preserve">HIZLI EMİLEBİLEN POLİGLAKTİN / LAKTOMER / PGLA </v>
          </cell>
          <cell r="D337">
            <v>0</v>
          </cell>
        </row>
        <row r="338">
          <cell r="A338" t="str">
            <v>OR3720</v>
          </cell>
          <cell r="B338" t="str">
            <v>HIZLI EMİLEBİLEN ÖRGÜLÜ CERRAHİ İPLİK, POLİGLAKTİN / LAKTOMER / PGLA, NO: 2/0 - NO: 3/0 - NO: 4/0, TEK / ÇİFT İĞNELİ</v>
          </cell>
          <cell r="C338" t="str">
            <v xml:space="preserve">HIZLI EMİLEBİLEN POLİGLAKTİN / LAKTOMER / PGLA </v>
          </cell>
          <cell r="D338">
            <v>0</v>
          </cell>
        </row>
        <row r="339">
          <cell r="A339" t="str">
            <v>OR3730</v>
          </cell>
          <cell r="B339" t="str">
            <v>HIZLI EMİLEBİLEN ÖRGÜLÜ CERRAHİ İPLİK, POLİGLAKTİN / LAKTOMER / PGLA, NO: 5/0 - NO: 6/0 TEK / ÇİFT İĞNELİ</v>
          </cell>
          <cell r="C339" t="str">
            <v xml:space="preserve">HIZLI EMİLEBİLEN POLİGLAKTİN / LAKTOMER / PGLA </v>
          </cell>
          <cell r="D339">
            <v>0</v>
          </cell>
        </row>
        <row r="340">
          <cell r="A340" t="str">
            <v>OR3740</v>
          </cell>
          <cell r="B340" t="str">
            <v>HIZLI EMİLEBİLEN ÖRGÜLÜ CERRAHİ İPLİK, POLİGLAKTİN / LAKTOMER / PGLA, NO: 7/0 - NO: 8/0 TEK / ÇİFT İĞNELİ</v>
          </cell>
          <cell r="C340" t="str">
            <v xml:space="preserve">HIZLI EMİLEBİLEN POLİGLAKTİN / LAKTOMER / PGLA </v>
          </cell>
          <cell r="D340">
            <v>0</v>
          </cell>
        </row>
        <row r="341">
          <cell r="A341" t="str">
            <v>OR3750</v>
          </cell>
          <cell r="B341" t="str">
            <v>HIZLI EMİLEBİLEN ÖRGÜLÜ CERRAHİ İPLİK, POLİGLAKTİN / LAKTOMER / PGLA, İĞNESİZ (ÇİLE / SERBEST)</v>
          </cell>
          <cell r="C341" t="str">
            <v xml:space="preserve">HIZLI EMİLEBİLEN POLİGLAKTİN / LAKTOMER / PGLA </v>
          </cell>
          <cell r="D341">
            <v>0</v>
          </cell>
        </row>
        <row r="342">
          <cell r="B342" t="str">
            <v>EMİLEBİLEN ÖRGÜSÜZ CERRAHİ İPLİKLER</v>
          </cell>
        </row>
        <row r="343">
          <cell r="A343" t="str">
            <v>OR3760</v>
          </cell>
          <cell r="B343" t="str">
            <v>HIZLI EMİLEBİLEN ÖRGÜSÜZ CERRAHİ İPLİK, POLİGLİTON / EŞDEĞERİ, TEK / ÇİFT İĞNELİ</v>
          </cell>
          <cell r="C343" t="str">
            <v>POLİGLİTON / EŞDEĞERİ, HIZLI EMİLEBİLEN</v>
          </cell>
          <cell r="D343">
            <v>0</v>
          </cell>
        </row>
        <row r="344">
          <cell r="A344" t="str">
            <v>OR3770</v>
          </cell>
          <cell r="B344" t="str">
            <v>EMİLEBİLEN ÖRGÜSÜZ CERRAHİ İPLİK, POLİDİOKSANON / POLİGLİKONAT, NO: 2/0 - NO: 0 - NO: 1 - NO : 2 , LOOP ŞEKLİNDE</v>
          </cell>
          <cell r="C344" t="str">
            <v>POLİDİOKSANON / POLİGLİKONAT</v>
          </cell>
          <cell r="D344">
            <v>0</v>
          </cell>
        </row>
        <row r="345">
          <cell r="A345" t="str">
            <v>OR3780</v>
          </cell>
          <cell r="B345" t="str">
            <v>EMİLEBİLEN ÖRGÜSÜZ CERRAHİ İPLİK, POLİDİOKSANON / POLİGLİKONAT, NO: 4/0 - NO: 3/0 - NO: 2/0 - NO: 0 - NO:1 -  NO: 2 , TEK / ÇİFT İĞNELİ</v>
          </cell>
          <cell r="C345" t="str">
            <v>POLİDİOKSANON / POLİGLİKONAT</v>
          </cell>
          <cell r="D345">
            <v>0</v>
          </cell>
        </row>
        <row r="346">
          <cell r="A346" t="str">
            <v>OR3790</v>
          </cell>
          <cell r="B346" t="str">
            <v>EMİLEBİLEN ÖRGÜSÜZ CERRAHİ İPLİK, POLİDİOKSANON / POLİGLİKONAT, NO: 5/0 - NO: 6/0 - NO:7/0, TEK / ÇİFT İĞNELİ</v>
          </cell>
          <cell r="C346" t="str">
            <v>POLİDİOKSANON / POLİGLİKONAT</v>
          </cell>
          <cell r="D346">
            <v>0</v>
          </cell>
        </row>
        <row r="347">
          <cell r="A347" t="str">
            <v>OR3800</v>
          </cell>
          <cell r="B347" t="str">
            <v>EMİLEBİLEN ÖRGÜSÜZ CERRAHİ İPLİK, POLİDİOKSANON / POLİGLİKONAT, İĞNESİZ (SERBEST, ÇİLE), NO:3/0 - NO: 4/0 - NO: 5/0 - NO: 6/0 150CM VE ÜZERİ.</v>
          </cell>
          <cell r="C347" t="str">
            <v>POLİDİOKSANON / POLİGLİKONAT</v>
          </cell>
          <cell r="D347">
            <v>0</v>
          </cell>
        </row>
        <row r="348">
          <cell r="A348" t="str">
            <v>OR3810</v>
          </cell>
          <cell r="B348" t="str">
            <v xml:space="preserve">EMİLEBİLEN ÖRGÜSÜZ CERRAHİ İPLİK, POLİGLEKAPRON / GLİKOMER / PGCL, NO: 0 - NO: 1 - NO: 2 , TEK / ÇİFT İĞNELİ </v>
          </cell>
          <cell r="C348" t="str">
            <v>POLİGLEKAPRON / GLİKOMER / PGCL</v>
          </cell>
          <cell r="D348">
            <v>0</v>
          </cell>
        </row>
        <row r="349">
          <cell r="A349" t="str">
            <v>OR3820</v>
          </cell>
          <cell r="B349" t="str">
            <v xml:space="preserve">EMİLEBİLEN ÖRGÜSÜZ CERRAHİ İPLİK, POLİGLEKAPRON / GLİKOMER / PGCL, NO:2/0 - NO: 3/0 - NO: 4/0  TEK / ÇİFT İĞNELİ </v>
          </cell>
          <cell r="C349" t="str">
            <v>POLİGLEKAPRON / GLİKOMER / PGCL</v>
          </cell>
          <cell r="D349">
            <v>0</v>
          </cell>
        </row>
        <row r="350">
          <cell r="A350" t="str">
            <v>OR3830</v>
          </cell>
          <cell r="B350" t="str">
            <v xml:space="preserve">EMİLEBİLEN ÖRGÜSÜZ CERRAHİ İPLİK, POLİGLEKAPRON / GLİKOMER / PGCL, NO:5/0 - NO: 6/0 - NO: 7/0 TEK / ÇİFT İĞNELİ </v>
          </cell>
          <cell r="C350" t="str">
            <v>POLİGLEKAPRON / GLİKOMER / PGCL</v>
          </cell>
          <cell r="D350">
            <v>0</v>
          </cell>
        </row>
        <row r="351">
          <cell r="A351" t="str">
            <v>OR3840</v>
          </cell>
          <cell r="B351" t="str">
            <v>EMİLEBİLEN ÖRGÜSÜZ CERRAHİ İPLİK, POLİGLEKAPRON / GLİKOMER / PGCL, İĞNESİZ (SERBEST / ÇİLE)</v>
          </cell>
          <cell r="C351" t="str">
            <v>POLİGLEKAPRON / GLİKOMER / PGCL</v>
          </cell>
          <cell r="D351">
            <v>0</v>
          </cell>
        </row>
        <row r="352">
          <cell r="B352" t="str">
            <v>EMİLEBİLEN ANTİBAKTERİYEL ÖRGÜSÜZ CERRAHİ İPLİKLER</v>
          </cell>
        </row>
        <row r="353">
          <cell r="A353" t="str">
            <v>OR3850</v>
          </cell>
          <cell r="B353" t="str">
            <v>ANTİBAKTERİYEL ETKİLİ EMİLEBİLEN ÖRGÜSÜZ CERRAHİ İPLİK, POLİDİAKSANON, NO: 2/0 - NO: 0 - NO: 1 - NO: 2 LOOP</v>
          </cell>
          <cell r="C353" t="str">
            <v>ANTİBAKTERİYEL AJAN İLE KAPLI POLİDİAKSANON</v>
          </cell>
          <cell r="D353">
            <v>0</v>
          </cell>
        </row>
        <row r="354">
          <cell r="A354" t="str">
            <v>OR3860</v>
          </cell>
          <cell r="B354" t="str">
            <v>ANTİBAKTERİYEL ETKİLİ EMİLEBİLEN ÖRGÜSÜZ CERRAHİ İPLİK, POLİDİAKSANON, NO: 4/0 - NO: 3/0 - NO:2/0 - NO: 0 - NO: 1 -  NO: 2  TEK / ÇİFT İĞNELİ</v>
          </cell>
          <cell r="C354" t="str">
            <v>ANTİBAKTERİYEL AJAN İLE KAPLI POLİDİAKSANON</v>
          </cell>
          <cell r="D354">
            <v>0</v>
          </cell>
        </row>
        <row r="355">
          <cell r="A355" t="str">
            <v>OR3870</v>
          </cell>
          <cell r="B355" t="str">
            <v>ANTİBAKTERİYEL ETKİLİ EMİLEBİLEN ÖRGÜSÜZ CERRAHİ İPLİK, POLİDİAKSANON,NO : 5/0 - NO: 6/0 -NO: 7/0,  TEK / ÇİFT İĞNELİ</v>
          </cell>
          <cell r="C355" t="str">
            <v>ANTİBAKTERİYEL AJAN İLE KAPLI POLİDİAKSANON</v>
          </cell>
          <cell r="D355">
            <v>0</v>
          </cell>
        </row>
        <row r="356">
          <cell r="A356" t="str">
            <v>OR3880</v>
          </cell>
          <cell r="B356" t="str">
            <v>ANTİBAKTERİYEL ETKİLİ EMİLEBİLEN ÖRGÜSÜZ CERRAHİ İPLİK, POLİGLEKAPRON, TEK / ÇİFT İĞNE</v>
          </cell>
          <cell r="C356" t="str">
            <v>ANTİBAKTERİYEL AJAN İLE KAPLI POLİGLEKAPRON</v>
          </cell>
          <cell r="D356">
            <v>0</v>
          </cell>
        </row>
        <row r="357">
          <cell r="B357" t="str">
            <v>EMİLEBİLEN ANTİBAKTERİYEL ÖRGÜLÜ CERRAHİ İPLİKLER</v>
          </cell>
        </row>
        <row r="358">
          <cell r="A358" t="str">
            <v>OR3890</v>
          </cell>
          <cell r="B358" t="str">
            <v>ANTİBAKTERİYEL ETKİLİ EMİLEBİLEN ÖRGÜLÜ CERRAHİ İPLİK, POLİGLAKTİN, TEK / ÇİFT İĞNE</v>
          </cell>
          <cell r="C358" t="str">
            <v>ANTİBAKTERİYEL AJAN İLE KAPLI POLİGLAKTİN</v>
          </cell>
          <cell r="D358">
            <v>0</v>
          </cell>
        </row>
        <row r="359">
          <cell r="A359" t="str">
            <v>OR3900</v>
          </cell>
          <cell r="B359" t="str">
            <v xml:space="preserve"> ANTİBAKTERİYEL ETKİLİ EMİLEBİLEN ÖRGÜLÜ CERRAHİ İPLİK, POLİGLAKTİN, BAĞLAMA, SERBEST, ÇİLE (İĞNESİZ), ÇOKLU POŞET</v>
          </cell>
          <cell r="C359" t="str">
            <v>ANTİBAKTERİYEL AJAN İLE KAPLI POLİGLAKTİN</v>
          </cell>
          <cell r="D359">
            <v>0</v>
          </cell>
        </row>
        <row r="360">
          <cell r="B360" t="str">
            <v>CERRAHİ ÇELİK TELLER</v>
          </cell>
        </row>
        <row r="361">
          <cell r="A361" t="str">
            <v>OR3910</v>
          </cell>
          <cell r="B361" t="str">
            <v>EMİLEMEYEN CERRAHİ ÇELİK TEL,TEKLİ POŞET</v>
          </cell>
          <cell r="C361" t="str">
            <v>ÇELİK TEL</v>
          </cell>
          <cell r="D361">
            <v>2</v>
          </cell>
        </row>
        <row r="362">
          <cell r="A362" t="str">
            <v>OR3920</v>
          </cell>
          <cell r="B362" t="str">
            <v>EMİLEMEYEN CERRAHİ ÇELİK TEL, İKİLİ POŞET</v>
          </cell>
          <cell r="C362" t="str">
            <v>ÇELİK TEL</v>
          </cell>
          <cell r="D362">
            <v>3</v>
          </cell>
        </row>
        <row r="363">
          <cell r="A363" t="str">
            <v>OR3930</v>
          </cell>
          <cell r="B363" t="str">
            <v>EMİLEMEYEN CERRAHİ ÇELİK TEL, DÖRTLÜ POŞET</v>
          </cell>
          <cell r="C363" t="str">
            <v>ÇELİK TEL</v>
          </cell>
          <cell r="D363">
            <v>4</v>
          </cell>
        </row>
        <row r="364">
          <cell r="A364" t="str">
            <v>OR3940</v>
          </cell>
          <cell r="B364" t="str">
            <v xml:space="preserve">EMİLEMEYEN CERRAHİ ÇELİK TEL, TENDON TAMİR DİKİŞ SETİ  NO: 2/0 - NO:3/0 - NO: 4/0 </v>
          </cell>
          <cell r="C364" t="str">
            <v>ÇELİK TEL</v>
          </cell>
          <cell r="D364">
            <v>5</v>
          </cell>
        </row>
        <row r="365">
          <cell r="B365" t="str">
            <v>YAMALAR</v>
          </cell>
        </row>
        <row r="366">
          <cell r="B366" t="str">
            <v>TEK YÜZLÜ YAMALAR</v>
          </cell>
        </row>
        <row r="367">
          <cell r="B367" t="str">
            <v>SENTETİK KAYNAKLI TEK YÜZLÜ YAMALAR</v>
          </cell>
        </row>
        <row r="368">
          <cell r="B368" t="str">
            <v>EMİLEMEYEN SENTETİK KAYNAKLI TEK YÜZLÜ YAMALAR</v>
          </cell>
        </row>
        <row r="369">
          <cell r="A369" t="str">
            <v>OR3950</v>
          </cell>
          <cell r="B369" t="str">
            <v xml:space="preserve">EMİLEMEYEN TEK YÜZLÜ YAMA, 99 cm² ve ALTI (99 cm²  DAHİL) </v>
          </cell>
          <cell r="C369" t="str">
            <v>POLİPROPİLEN/ POLİPROPİLEN+TİTANYUM</v>
          </cell>
          <cell r="D369">
            <v>45</v>
          </cell>
        </row>
        <row r="370">
          <cell r="A370" t="str">
            <v>OR3960</v>
          </cell>
          <cell r="B370" t="str">
            <v xml:space="preserve">EMİLEMEYEN TEK YÜZLÜ YAMA, 100 cm² - 249 cm² ARASI (249 cm² DAHİL) </v>
          </cell>
          <cell r="C370" t="str">
            <v>POLİPROPİLEN/ POLİPROPİLEN+TİTANYUM</v>
          </cell>
          <cell r="D370">
            <v>90</v>
          </cell>
        </row>
        <row r="371">
          <cell r="A371" t="str">
            <v>OR3970</v>
          </cell>
          <cell r="B371" t="str">
            <v xml:space="preserve">EMİLEMEYEN TEK YÜZLÜ YAMA, 250 cm² ve ÜZERİ </v>
          </cell>
          <cell r="C371" t="str">
            <v>POLİPROPİLEN/ POLİPROPİLEN+TİTANYUM</v>
          </cell>
          <cell r="D371">
            <v>225</v>
          </cell>
        </row>
        <row r="372">
          <cell r="B372" t="str">
            <v>EMİLEBİLEN SENTETİK KAYNAKLI TEK YÜZLÜ YAMALAR</v>
          </cell>
        </row>
        <row r="373">
          <cell r="A373" t="str">
            <v>OR3980</v>
          </cell>
          <cell r="B373" t="str">
            <v xml:space="preserve">KISMİ EMİLEBİLEN TEK YÜZLÜ YAMA, 120 cm² ve ALTI (120 cm²  DAHİL) </v>
          </cell>
          <cell r="C373" t="str">
            <v xml:space="preserve"> POLİPROPİLEN+POLİGLAKTİN/POLİPROPİLEN+POLİGLEKAPRON/POLİPROPİLEN+KOLAJEN/ POLYESTER+POLİLAKTİK ASİT</v>
          </cell>
          <cell r="D373">
            <v>112.5</v>
          </cell>
        </row>
        <row r="374">
          <cell r="A374" t="str">
            <v>OR3990</v>
          </cell>
          <cell r="B374" t="str">
            <v>KISMİ EMİLEBİLEN TEK YÜZLÜ YAMA, 121 cm² - 230 cm² ARASI (230 cm² DAHİL)</v>
          </cell>
          <cell r="C374" t="str">
            <v xml:space="preserve"> POLİPROPİLEN+POLİGLAKTİN/POLİPROPİLEN+POLİGLEKAPRON/POLİPROPİLEN+KOLAJEN/ POLYESTER+POLİLAKTİK ASİT</v>
          </cell>
          <cell r="D374">
            <v>210</v>
          </cell>
        </row>
        <row r="375">
          <cell r="A375" t="str">
            <v>OR4000</v>
          </cell>
          <cell r="B375" t="str">
            <v xml:space="preserve">KISMİ EMİLEBİLEN TEK YÜZLÜ YAMA, 230 cm² ve ÜZERİ </v>
          </cell>
          <cell r="C375" t="str">
            <v xml:space="preserve"> POLİPROPİLEN+POLİGLAKTİN/POLİPROPİLEN+POLİGLEKAPRON/POLİPROPİLEN+KOLAJEN/ POLYESTER+POLİLAKTİK ASİT</v>
          </cell>
          <cell r="D375">
            <v>375</v>
          </cell>
        </row>
        <row r="376">
          <cell r="A376" t="str">
            <v>OR4010</v>
          </cell>
          <cell r="B376" t="str">
            <v xml:space="preserve">TAM EMİLEBİLEN TEK YÜZLÜ YAMA, TÜM BOYLAR </v>
          </cell>
          <cell r="C376" t="str">
            <v>POLİGLAKTİN/POLİGLİKOLİK ASİT</v>
          </cell>
          <cell r="D376">
            <v>750</v>
          </cell>
        </row>
        <row r="377">
          <cell r="B377" t="str">
            <v>ÇİFT YÜZLÜ (DUAL) YAMALAR</v>
          </cell>
        </row>
        <row r="378">
          <cell r="B378" t="str">
            <v>SENTETİK KAYNAKLI ÇİFT YÜZLÜ YAMALAR</v>
          </cell>
        </row>
        <row r="379">
          <cell r="B379" t="str">
            <v>EMİLEMEYEN SENTETİK KAYNAKLI ÇİFT YÜZLÜ YAMALAR</v>
          </cell>
        </row>
        <row r="380">
          <cell r="B380" t="str">
            <v>Sağlık Uygulamaları Tebliği 3.1.4 ve 3.3.16. ve ilgili diğer hükümleri geçerlidir.</v>
          </cell>
        </row>
        <row r="381">
          <cell r="A381" t="str">
            <v>OR4020</v>
          </cell>
          <cell r="B381" t="str">
            <v xml:space="preserve">EMİLEMEYEN ÇİFT YÜZLÜ YAMA, 110 cm² ve ALTI (110 cm²  DAHİL) </v>
          </cell>
          <cell r="C381" t="str">
            <v>POLİPROPİLEN+ePTFE, ePTFE</v>
          </cell>
          <cell r="D381">
            <v>350</v>
          </cell>
        </row>
        <row r="382">
          <cell r="A382" t="str">
            <v>OR4030</v>
          </cell>
          <cell r="B382" t="str">
            <v>EMİLEMEYEN ÇİFT YÜZLÜ YAMA, 111 cm² - 299 cm² ARASI (299 cm² DAHİL)</v>
          </cell>
          <cell r="C382" t="str">
            <v>POLİPROPİLEN+ePTFE, ePTFE</v>
          </cell>
          <cell r="D382">
            <v>600</v>
          </cell>
        </row>
        <row r="383">
          <cell r="A383" t="str">
            <v>OR4040</v>
          </cell>
          <cell r="B383" t="str">
            <v>EMİLEMEYEN ÇİFT YÜZLÜ YAMA, 300 cm² - 499 cm² ARASI (499 cm² DAHİL)</v>
          </cell>
          <cell r="C383" t="str">
            <v>POLİPROPİLEN+ePTFE, ePTFE</v>
          </cell>
          <cell r="D383">
            <v>700</v>
          </cell>
        </row>
        <row r="384">
          <cell r="A384" t="str">
            <v>OR4050</v>
          </cell>
          <cell r="B384" t="str">
            <v>EMİLEMEYEN ÇİFT YÜZLÜ YAMA, 500 cm² - 899 cm² ARASI (899 cm² DAHİL)</v>
          </cell>
          <cell r="C384" t="str">
            <v>POLİPROPİLEN+ePTFE, ePTFE</v>
          </cell>
          <cell r="D384">
            <v>950</v>
          </cell>
        </row>
        <row r="385">
          <cell r="A385" t="str">
            <v>OR4060</v>
          </cell>
          <cell r="B385" t="str">
            <v>EMİLEMEYEN ÇİFT YÜZLÜ YAMA, 900 cm² ve ÜZERİ</v>
          </cell>
          <cell r="C385" t="str">
            <v>POLİPROPİLEN+ePTFE, ePTFE</v>
          </cell>
          <cell r="D385">
            <v>1050</v>
          </cell>
        </row>
        <row r="386">
          <cell r="B386" t="str">
            <v>KISMİ EMİLEBİLEN  SENTETİK KAYNAKLI ÇİFT YÜZLÜ YAMALAR</v>
          </cell>
        </row>
        <row r="387">
          <cell r="A387" t="str">
            <v>OR4070</v>
          </cell>
          <cell r="B387" t="str">
            <v xml:space="preserve">KISMİ EMİLEBİLEN ÇİFT YÜZLÜ YAMA, 110 cm² ve ALTI (110 cm²  DAHİL) </v>
          </cell>
          <cell r="C387" t="str">
            <v>POLİPROPİLEN+POLİGLEKAPRON+PDS/POLİPROPİLEN+HİDROJEL/POLİPROPİLEN+ORC+PDS/POLYESTER+HİDROFİLİK FİLM/PVDF, POLİPROPİLEN+SODYUM/ POLİPROPİLEN+OMEGA3</v>
          </cell>
          <cell r="D387">
            <v>875</v>
          </cell>
        </row>
        <row r="388">
          <cell r="A388" t="str">
            <v>OR4080</v>
          </cell>
          <cell r="B388" t="str">
            <v>KISMİ EMİLEBİLEN ÇİFT YÜZLÜ YAMA, 111 cm² - 299 cm² ARASI (299 cm² DAHİL)</v>
          </cell>
          <cell r="C388" t="str">
            <v>POLİPROPİLEN+POLİGLEKAPRON+PDS/POLİPROPİLEN+HİDROJEL/POLİPROPİLEN+ORC+PDS/POLYESTER+HİDROFİLİK FİLM/PVDF, POLİPROPİLEN+SODYUM/ POLİPROPİLEN+OMEGA4</v>
          </cell>
          <cell r="D388">
            <v>1425</v>
          </cell>
        </row>
        <row r="389">
          <cell r="A389" t="str">
            <v>OR4090</v>
          </cell>
          <cell r="B389" t="str">
            <v>KISMİ EMİLEBİLEN ÇİFT YÜZLÜ YAMA, 300 cm² - 499 cm² ARASI (499 cm² DAHİL)</v>
          </cell>
          <cell r="C389" t="str">
            <v>POLİPROPİLEN+POLİGLEKAPRON+PDS/POLİPROPİLEN+HİDROJEL/POLİPROPİLEN+ORC+PDS/POLYESTER+HİDROFİLİK FİLM/PVDF, POLİPROPİLEN+SODYUM/ POLİPROPİLEN+OMEGA5</v>
          </cell>
          <cell r="D389">
            <v>1650</v>
          </cell>
        </row>
        <row r="390">
          <cell r="A390" t="str">
            <v>OR4100</v>
          </cell>
          <cell r="B390" t="str">
            <v>KISMİ EMİLEBİLEN ÇİFT YÜZLÜ YAMA, 500 cm² - 899 cm² ARASI (899 cm² DAHİL)</v>
          </cell>
          <cell r="C390" t="str">
            <v>POLİPROPİLEN+POLİGLEKAPRON+PDS/POLİPROPİLEN+HİDROJEL/POLİPROPİLEN+ORC+PDS/POLYESTER+HİDROFİLİK FİLM/PVDF, POLİPROPİLEN+SODYUM/ POLİPROPİLEN+OMEGA6</v>
          </cell>
          <cell r="D390">
            <v>2200</v>
          </cell>
        </row>
        <row r="391">
          <cell r="A391" t="str">
            <v>OR4110</v>
          </cell>
          <cell r="B391" t="str">
            <v>KISMİ EMİLEBİLEN ÇİFT YÜZLÜ YAMA, 900 cm² ve ÜZERİ</v>
          </cell>
          <cell r="C391" t="str">
            <v>POLİPROPİLEN+POLİGLEKAPRON+PDS/POLİPROPİLEN+HİDROJEL/POLİPROPİLEN+ORC+PDS/POLYESTER+HİDROFİLİK FİLM/PVDF, POLİPROPİLEN+SODYUM/ POLİPROPİLEN+OMEGA7</v>
          </cell>
          <cell r="D391">
            <v>2400</v>
          </cell>
        </row>
        <row r="392">
          <cell r="B392" t="str">
            <v>DOKU YAPIŞTIRMADA/SIZDIRMAZLIK SAĞLAMADA KULLANILAN TIBBİ MALZEMELER</v>
          </cell>
        </row>
        <row r="393">
          <cell r="B393" t="str">
            <v>Üçüncü basamak resmi sağlık kurumlarında kullanılması halinde bedelleri Kurumca karşılanır.</v>
          </cell>
        </row>
        <row r="394">
          <cell r="B394" t="str">
            <v>DOKU YAPIŞTIRMADA/SIZDIRMAZLIK SAĞLAMADA KULLANILAN SENTETİK KAYNAKLI TIBBİ MALZEMELER</v>
          </cell>
        </row>
        <row r="395">
          <cell r="B395" t="str">
            <v>ADEZYON BARİYERLİ SENTETİK KAYNAKLI TIBBİ MALZEMELER</v>
          </cell>
        </row>
        <row r="396">
          <cell r="A396" t="str">
            <v>OR4120</v>
          </cell>
          <cell r="B396" t="str">
            <v>POLİETİLENGLİKOL İÇEREN ÜRÜNLER, 5 ml ve altı (5ml DAHİL)</v>
          </cell>
          <cell r="D396">
            <v>600</v>
          </cell>
        </row>
        <row r="397">
          <cell r="A397" t="str">
            <v>OR4130</v>
          </cell>
          <cell r="B397" t="str">
            <v>POLİETİLENGLİKOL İÇEREN ÜRÜNLER, 6 ml ve üzeri</v>
          </cell>
          <cell r="D397">
            <v>650</v>
          </cell>
        </row>
        <row r="398">
          <cell r="B398" t="str">
            <v>ADEZYON BARİYERSİZ SENTETİK KAYNAKLI TIBBİ MALZEMELER</v>
          </cell>
        </row>
        <row r="399">
          <cell r="A399" t="str">
            <v>OR4140</v>
          </cell>
          <cell r="B399" t="str">
            <v xml:space="preserve">POLİETİLENGLİKOL/SİYANOAKRİLAT İÇEREN ÜRÜNLER </v>
          </cell>
          <cell r="D399">
            <v>550</v>
          </cell>
        </row>
        <row r="400">
          <cell r="B400" t="str">
            <v>DOKU YAPIŞTIRMADA/SIZDIRMAZLIK SAĞLAMADA KULLANILAN ALBUMİN (HAYVAN KAYNAKLI) VE SENTETİK KAYNAKLI TIBBİ MALZEMELER</v>
          </cell>
        </row>
        <row r="401">
          <cell r="A401" t="str">
            <v>OR4150</v>
          </cell>
          <cell r="B401" t="str">
            <v>ALBUMİN VE GLUTERALDEHİT İÇEREN ÜRÜNLER, 5 ml altı</v>
          </cell>
          <cell r="D401">
            <v>400</v>
          </cell>
        </row>
        <row r="402">
          <cell r="A402" t="str">
            <v>OR4160</v>
          </cell>
          <cell r="B402" t="str">
            <v>ALBUMİN VE GLUTERALDEHİT İÇEREN ÜRÜNLER, 5 ml ve/veya üzeri</v>
          </cell>
          <cell r="D402">
            <v>500</v>
          </cell>
        </row>
        <row r="403">
          <cell r="B403" t="str">
            <v>KOTER İÇİN SARF MALZEMELER</v>
          </cell>
        </row>
        <row r="404">
          <cell r="A404" t="str">
            <v>OR4170</v>
          </cell>
          <cell r="B404" t="str">
            <v>KOTER PLAGI</v>
          </cell>
          <cell r="D404">
            <v>2.4289864406779667</v>
          </cell>
        </row>
        <row r="405">
          <cell r="A405" t="str">
            <v>OR4180</v>
          </cell>
          <cell r="B405" t="str">
            <v>KOTER UCU VE KALEMI</v>
          </cell>
          <cell r="D405">
            <v>2</v>
          </cell>
        </row>
        <row r="406">
          <cell r="B406" t="str">
            <v>CERRAHİ ELDİVENLER, STERİL</v>
          </cell>
        </row>
        <row r="407">
          <cell r="A407" t="str">
            <v>OR4190</v>
          </cell>
          <cell r="B407" t="str">
            <v>CERRAHİ ELDİVEN, LATEX İÇERMEYEN/ANTİALERJEN</v>
          </cell>
          <cell r="D407">
            <v>6</v>
          </cell>
        </row>
        <row r="408">
          <cell r="A408" t="str">
            <v>OR4200</v>
          </cell>
          <cell r="B408" t="str">
            <v>CERRAHİ ELDİVEN, PUDRASIZ</v>
          </cell>
          <cell r="D408">
            <v>0.5</v>
          </cell>
        </row>
        <row r="409">
          <cell r="A409" t="str">
            <v>OR4210</v>
          </cell>
          <cell r="B409" t="str">
            <v>CERRAHİ ELDİVEN PUDRASIZ, ANTİMİKROBİYAL BARİYERLİ ( HIV+, HCV+, HbsAg +)</v>
          </cell>
          <cell r="D409">
            <v>38</v>
          </cell>
        </row>
        <row r="410">
          <cell r="A410" t="str">
            <v>OR4220</v>
          </cell>
          <cell r="B410" t="str">
            <v>CERRAHİ ELDİVEN</v>
          </cell>
          <cell r="D410">
            <v>0.34</v>
          </cell>
        </row>
        <row r="411">
          <cell r="B411" t="str">
            <v>NAZAL MASKELER</v>
          </cell>
        </row>
        <row r="412">
          <cell r="A412" t="str">
            <v>OR4230</v>
          </cell>
          <cell r="B412" t="str">
            <v>MASKE, STANDART CPAP</v>
          </cell>
          <cell r="D412">
            <v>40</v>
          </cell>
        </row>
        <row r="413">
          <cell r="A413" t="str">
            <v>OR4240</v>
          </cell>
          <cell r="B413" t="str">
            <v>MASKE,  HAZNESİZ NEBULİZER</v>
          </cell>
          <cell r="D413">
            <v>1.5</v>
          </cell>
        </row>
        <row r="414">
          <cell r="A414" t="str">
            <v>OR4250</v>
          </cell>
          <cell r="B414" t="str">
            <v>MASKE, HAZNELİ PEDİATRİK</v>
          </cell>
          <cell r="D414">
            <v>2.75</v>
          </cell>
        </row>
        <row r="415">
          <cell r="A415" t="str">
            <v>OR4260</v>
          </cell>
          <cell r="B415" t="str">
            <v>MASKE, HAZNELİ -ERİŞKİN</v>
          </cell>
          <cell r="D415">
            <v>2.8</v>
          </cell>
        </row>
        <row r="416">
          <cell r="A416" t="str">
            <v>OR4270</v>
          </cell>
          <cell r="B416" t="str">
            <v>SET CPAP (MASKE, PEEP VALVİ, SET)</v>
          </cell>
          <cell r="D416">
            <v>140</v>
          </cell>
        </row>
        <row r="417">
          <cell r="A417" t="str">
            <v>OR4280</v>
          </cell>
          <cell r="B417" t="str">
            <v>MASKE, NAZAL  BAĞLAMA SETLİ,  NONİNVAZİV VENTİLASYON İÇİN SİLİKON ESASLI
(YOĞUN BAKIM VE GÖĞÜS HASTALIKLARINDA)</v>
          </cell>
          <cell r="D417">
            <v>187.37</v>
          </cell>
        </row>
        <row r="418">
          <cell r="A418" t="str">
            <v>OR4290</v>
          </cell>
          <cell r="B418" t="str">
            <v>MASKE, NAZAL KÜÇÜK BOY BAĞLAMA SETLİ,  NONİNVAZİV VENTİLASYON İÇİN
 (YOĞUN BAKIM VE GÖĞÜS HASTALIKLARINDA)</v>
          </cell>
          <cell r="D418">
            <v>111</v>
          </cell>
        </row>
        <row r="419">
          <cell r="A419" t="str">
            <v>OR4300</v>
          </cell>
          <cell r="B419" t="str">
            <v>MASKE, NAZAL ORTA BOY BAĞLAMA SETLİ,  NONİNVAZİV VENTİLASYON İÇİN</v>
          </cell>
          <cell r="D419">
            <v>141</v>
          </cell>
        </row>
        <row r="420">
          <cell r="A420" t="str">
            <v>OR4310</v>
          </cell>
          <cell r="B420" t="str">
            <v>MASKE, ORA NAZAL BAĞLAMA SETLİ,  NONİNVAZİV VENTİLASYON İÇİN SİLİKON ESASLI
(YOĞUN BAKIM VE GÖĞÜS HASTALIKLARINDA)</v>
          </cell>
          <cell r="D420">
            <v>200</v>
          </cell>
        </row>
        <row r="421">
          <cell r="A421" t="str">
            <v>OR4320</v>
          </cell>
          <cell r="B421" t="str">
            <v>MASKE, ORA NAZAL KÜÇÜK BOY BAĞLAMA SETLİ,  NONİNVAZİV VENTİLASYON İÇİN 
(YOĞUN BAKIM VE GÖĞÜS HASTALIKLARINDA)</v>
          </cell>
          <cell r="D421">
            <v>200</v>
          </cell>
        </row>
        <row r="422">
          <cell r="A422" t="str">
            <v>OR4330</v>
          </cell>
          <cell r="B422" t="str">
            <v>MASKE, ORA NAZAL ORTA BOY BAĞLAMA SETLİ,  NONİNVAZİV VENTİLASYON İÇİN 
(YOĞUN BAKIM VE GÖĞÜS HASTALIKLARINDA)</v>
          </cell>
          <cell r="D422">
            <v>200</v>
          </cell>
        </row>
        <row r="423">
          <cell r="B423" t="str">
            <v>LOMBER DRENAJ SETLERİ</v>
          </cell>
        </row>
        <row r="424">
          <cell r="A424" t="str">
            <v>OR4340</v>
          </cell>
          <cell r="B424" t="str">
            <v>DRENAJ SİSTEMİ, 2000 ml</v>
          </cell>
          <cell r="D424">
            <v>8</v>
          </cell>
        </row>
        <row r="425">
          <cell r="A425" t="str">
            <v>OR4350</v>
          </cell>
          <cell r="B425" t="str">
            <v>DRENAJ SİSTEMİ, 700 ml</v>
          </cell>
          <cell r="D425">
            <v>7</v>
          </cell>
        </row>
        <row r="426">
          <cell r="A426" t="str">
            <v>OR4360</v>
          </cell>
          <cell r="B426" t="str">
            <v>DRENAJ SETİ, LOMBER</v>
          </cell>
          <cell r="D426">
            <v>230</v>
          </cell>
        </row>
        <row r="427">
          <cell r="B427" t="str">
            <v>KANAMA DURDURMADA KULLANILAN TIBBİ MALZEMELER</v>
          </cell>
        </row>
        <row r="428">
          <cell r="B428" t="str">
            <v>Sağlık Uygulamaları Tebliği 3.1.29 maddesi ve ilgili diğer hükümleri geçerlidir.</v>
          </cell>
        </row>
        <row r="429">
          <cell r="B429" t="str">
            <v>VÜCUT DIŞI KANAMA DURDURMADA KULLANILAN TIBBİ MALZEMELER</v>
          </cell>
        </row>
        <row r="430">
          <cell r="A430" t="str">
            <v>OR4370</v>
          </cell>
          <cell r="B430" t="str">
            <v>HEMOSTATİK ETKEN İÇEREN TAMPON, 100 cm2'den büyük (Bitkisel sıvı hemostatik içeren ürünler için etken miktarı en az 10 cc olmalıdır.)</v>
          </cell>
          <cell r="D430">
            <v>148</v>
          </cell>
        </row>
        <row r="431">
          <cell r="A431" t="str">
            <v>OR4380</v>
          </cell>
          <cell r="B431" t="str">
            <v>HEMOSTATİK ETKEN İÇEREN TAMPON (100 cm2'den küçük) (Bitkisel sıvı hemostatik içeren ürünler için etken miktarı en az 5cc olmalıdır.)</v>
          </cell>
          <cell r="D431">
            <v>75</v>
          </cell>
        </row>
        <row r="432">
          <cell r="A432" t="str">
            <v>OR4390</v>
          </cell>
          <cell r="B432" t="str">
            <v>HEMOSTATİK ETKEN İÇEREN TAMPON (100 cm2'den küçük) (Bitkisel sıvı hemostatik içeren ürünler için etken miktarı en az 3 cc olmalıdır.)</v>
          </cell>
          <cell r="D432" t="str">
            <v>45.00</v>
          </cell>
        </row>
        <row r="433">
          <cell r="B433" t="str">
            <v>ENDOSKOPİK/CERRAHİ ALANDA KULLANILAN KANAMA DURDURMADA KULLANILAN TIBBİ MALZEMELER</v>
          </cell>
        </row>
        <row r="434">
          <cell r="B434" t="str">
            <v>KANAMA DURDURMADA KULLANILAN JELATİN (HAYVAN KAYNAKLI ) VE/VEYA TROMBİN İÇEREN TIBBİ MALZEMELER</v>
          </cell>
        </row>
        <row r="435">
          <cell r="A435" t="str">
            <v>OR4400</v>
          </cell>
          <cell r="B435" t="str">
            <v>EMİLEBİLEN FİLM JELATİN, 10 mm'den daha az kalınlıkta</v>
          </cell>
          <cell r="D435">
            <v>10</v>
          </cell>
        </row>
        <row r="436">
          <cell r="A436" t="str">
            <v>OR4410</v>
          </cell>
          <cell r="B436" t="str">
            <v>EMİLEBİLEN STANDART JELATİN, 10 mm ve daha üzeri kalınlıkta</v>
          </cell>
          <cell r="D436">
            <v>10</v>
          </cell>
        </row>
        <row r="437">
          <cell r="A437" t="str">
            <v>OR4420</v>
          </cell>
          <cell r="B437" t="str">
            <v>EMİLEBİLEN ANAL JELATİN</v>
          </cell>
          <cell r="D437">
            <v>10</v>
          </cell>
        </row>
        <row r="438">
          <cell r="A438" t="str">
            <v>OR4430</v>
          </cell>
          <cell r="B438" t="str">
            <v>HEMOSTATİK ÜRÜN, AKIŞKAN, TROMBİNLİ, 5 ml’ye kadar (5 ml DAHİL)</v>
          </cell>
          <cell r="D438">
            <v>400</v>
          </cell>
        </row>
        <row r="439">
          <cell r="A439" t="str">
            <v>OR4440</v>
          </cell>
          <cell r="B439" t="str">
            <v>HEMOSTATİK ÜRÜN, AKIŞKAN, TROMBİNLİ, 6 ml ve üzeri</v>
          </cell>
          <cell r="D439">
            <v>750</v>
          </cell>
        </row>
        <row r="440">
          <cell r="B440" t="str">
            <v>KANAMA DURDURMADA KULLANILAN BİTKİSEL KAYNAKLI TIBBİ MALZEMELER</v>
          </cell>
        </row>
        <row r="441">
          <cell r="A441" t="str">
            <v>OR4450</v>
          </cell>
          <cell r="B441" t="str">
            <v>EMİLEBİLEN FİBRİLER/DİKİLİR HEMOSTATİK ÜRÜN, 20 cm2’ ye kadar (20 cm2 DAHİL)</v>
          </cell>
          <cell r="D441">
            <v>50</v>
          </cell>
        </row>
        <row r="442">
          <cell r="A442" t="str">
            <v>OR4460</v>
          </cell>
          <cell r="B442" t="str">
            <v>EMİLEBİLEN FİBRİLER/DİKİLİR HEMOSTATİK ÜRÜN, 21- 100 cm2 ARASI ( 100 cm2 DAHİL)</v>
          </cell>
          <cell r="D442">
            <v>100</v>
          </cell>
        </row>
        <row r="443">
          <cell r="A443" t="str">
            <v>OR4470</v>
          </cell>
          <cell r="B443" t="str">
            <v>EMİLEBİLEN FİBRİLER/DİKİLİR HEMOSTATİK ÜRÜN, 101 cm2 VE ÜZERİ</v>
          </cell>
          <cell r="D443">
            <v>148</v>
          </cell>
        </row>
        <row r="444">
          <cell r="A444" t="str">
            <v>OR4480</v>
          </cell>
          <cell r="B444" t="str">
            <v>EMİLEBİLEN SELÜLÖZ HEMOSTATİK ÜRÜN, 20 cm²’ YE KADAR (20 cm² DAHİL)</v>
          </cell>
          <cell r="D444">
            <v>5</v>
          </cell>
        </row>
        <row r="445">
          <cell r="A445" t="str">
            <v>OR4490</v>
          </cell>
          <cell r="B445" t="str">
            <v>EMİLEBİLEN SELÜLÖZ HEMOSTATİK ÜRÜN 21- 100 cm² ARASI ( 100 cm² DAHİL)</v>
          </cell>
          <cell r="D445">
            <v>18</v>
          </cell>
        </row>
        <row r="446">
          <cell r="A446" t="str">
            <v>OR4500</v>
          </cell>
          <cell r="B446" t="str">
            <v>EMİLEBİLEN SELÜLÖZ HEMOSTATİK ÜRÜN 101 cm2 VE ÜZERİ</v>
          </cell>
          <cell r="D446">
            <v>35</v>
          </cell>
        </row>
        <row r="447">
          <cell r="B447" t="str">
            <v>KANAMA DURDURMADA KULLANILAN SENTETİK KAYNAKLI TIBBİ MALZEMELER</v>
          </cell>
        </row>
        <row r="448">
          <cell r="A448" t="str">
            <v>OR4510</v>
          </cell>
          <cell r="B448" t="str">
            <v>KEMİK MUMU, 2,5 gr</v>
          </cell>
          <cell r="D448">
            <v>3.8</v>
          </cell>
        </row>
        <row r="449">
          <cell r="B449" t="str">
            <v>ARTERİYEL KANÜLLER</v>
          </cell>
        </row>
        <row r="450">
          <cell r="A450" t="str">
            <v>OR4520</v>
          </cell>
          <cell r="B450" t="str">
            <v>ARTER KANÜLÜ, SELDİNGER TEKNİĞİ İLE YERLEŞTİRİLEBİLEN</v>
          </cell>
          <cell r="D450">
            <v>22</v>
          </cell>
        </row>
        <row r="451">
          <cell r="A451" t="str">
            <v>OR4530</v>
          </cell>
          <cell r="B451" t="str">
            <v>ARTER KANÜLÜ, KİLİTLENEBİLİR</v>
          </cell>
          <cell r="D451">
            <v>16</v>
          </cell>
        </row>
        <row r="452">
          <cell r="B452" t="str">
            <v>YARA BAKIM ÜRÜNLERİ</v>
          </cell>
        </row>
        <row r="453">
          <cell r="B453" t="str">
            <v>Sağlık Uygulamaları Tebliği 3.1.1 ve ilgili diğer hükümleri geçerlidir.</v>
          </cell>
        </row>
        <row r="454">
          <cell r="A454" t="str">
            <v>OR4540</v>
          </cell>
          <cell r="B454" t="str">
            <v>HYDROCOLLOID İÇERİKLİ YARA ÖRTÜSÜ, KÜÇÜK</v>
          </cell>
          <cell r="D454">
            <v>2.39</v>
          </cell>
        </row>
        <row r="455">
          <cell r="B455" t="str">
            <v>(1) Değişim aralığı en az üç günde bir adet olmak kaydı ile yüzeyel, az eksudalı ve enfekte olmayan yaraların üzerine kullanılması halinde bedeli Kurumca karşılanır.</v>
          </cell>
        </row>
        <row r="456">
          <cell r="A456" t="str">
            <v>OR4550</v>
          </cell>
          <cell r="B456" t="str">
            <v>HYDROCOLLOID İÇERİKLİ YARA ÖRTÜSÜ, ORTA</v>
          </cell>
          <cell r="D456">
            <v>4.0199999999999996</v>
          </cell>
        </row>
        <row r="457">
          <cell r="B457" t="str">
            <v>(1) Değişim aralığı en az üç günde bir adet olmak kaydı ile yüzeyel, az eksudalı ve enfekte olmayan yaraların üzerine kullanılması halinde bedeli Kurumca karşılanır.</v>
          </cell>
        </row>
        <row r="458">
          <cell r="A458" t="str">
            <v>OR4560</v>
          </cell>
          <cell r="B458" t="str">
            <v>HYDROCOLLOID İÇERİKLİ YARA ÖRTÜSÜ, BÜYÜK</v>
          </cell>
          <cell r="D458">
            <v>10.15</v>
          </cell>
        </row>
        <row r="459">
          <cell r="B459" t="str">
            <v>(1) Değişim aralığı en az üç günde bir adet olmak kaydı ile yüzeyel, az eksudalı ve enfekte olmayan yaraların üzerine kullanılması halinde bedeli Kurumca karşılanır.</v>
          </cell>
        </row>
        <row r="460">
          <cell r="A460" t="str">
            <v>OR4570</v>
          </cell>
          <cell r="B460" t="str">
            <v>KÖPÜK İÇERİKLİ YARA ÖRTÜSÜ, KÜÇÜK</v>
          </cell>
          <cell r="D460">
            <v>3.25</v>
          </cell>
        </row>
        <row r="461">
          <cell r="B461" t="str">
            <v>(1) Değişim aralığı en az üç günde bir adet olmak kaydı ile yüzeyel, az eksudalı ve enfekte olmayan yaraların üzerine kullanılması halinde bedeli Kurumca karşılanır.</v>
          </cell>
        </row>
        <row r="462">
          <cell r="A462" t="str">
            <v>OR4580</v>
          </cell>
          <cell r="B462" t="str">
            <v>KÖPÜK İÇERİKLİ YARA ÖRTÜSÜ, ORTA</v>
          </cell>
          <cell r="D462">
            <v>4.92</v>
          </cell>
        </row>
        <row r="463">
          <cell r="B463" t="str">
            <v>(1) Değişim aralığı en az üç günde bir adet olmak kaydı ile yüzeyel, az eksudalı ve enfekte olmayan yaraların üzerine kullanılması halinde bedeli Kurumca karşılanır.</v>
          </cell>
        </row>
        <row r="464">
          <cell r="A464" t="str">
            <v>OR4590</v>
          </cell>
          <cell r="B464" t="str">
            <v>KÖPÜK İÇERİKLİ YARA ÖRTÜSÜ, BÜYÜK</v>
          </cell>
          <cell r="D464">
            <v>11.33</v>
          </cell>
        </row>
        <row r="465">
          <cell r="B465" t="str">
            <v>(1) Değişim aralığı en az üç günde bir adet olmak kaydı ile yüzeyel, az eksudalı ve enfekte olmayan yaraların üzerine kullanılması halinde bedeli Kurumca karşılanır.</v>
          </cell>
        </row>
        <row r="466">
          <cell r="A466" t="str">
            <v>OR4600</v>
          </cell>
          <cell r="B466" t="str">
            <v>FİBER/ALJİNAT İÇERİKLİ YARA ÖRTÜSÜ, KÜÇÜK</v>
          </cell>
          <cell r="D466">
            <v>3.25</v>
          </cell>
        </row>
        <row r="467">
          <cell r="B467" t="str">
            <v>(1) Değişim aralığı en az üç günde bir adet olmak kaydı ile yüzeyel, az eksudalı ve enfekte olmayan yaraların üzerine kullanılması halinde bedeli Kurumca karşılanır.</v>
          </cell>
        </row>
        <row r="468">
          <cell r="A468" t="str">
            <v>OR4610</v>
          </cell>
          <cell r="B468" t="str">
            <v>FİBER/ALJİNAT İÇERİKLİ YARA ÖRTÜSÜ, ORTA</v>
          </cell>
          <cell r="D468">
            <v>4.92</v>
          </cell>
        </row>
        <row r="469">
          <cell r="B469" t="str">
            <v>(1) Değişim aralığı en az üç günde bir adet olmak kaydı ile yüzeyel, az eksudalı ve enfekte olmayan yaraların üzerine kullanılması halinde bedeli Kurumca karşılanır.</v>
          </cell>
        </row>
        <row r="470">
          <cell r="A470" t="str">
            <v>OR4620</v>
          </cell>
          <cell r="B470" t="str">
            <v>FİBER/ALJİNAT İÇERİKLİ YARA ÖRTÜSÜ, BÜYÜK</v>
          </cell>
          <cell r="D470">
            <v>11.33</v>
          </cell>
        </row>
        <row r="471">
          <cell r="B471" t="str">
            <v>(1) Değişim aralığı en az üç günde, bir adet olmak kaydı ile yüzeyel, az eksudalı ve enfekte olmayan yaraların üzerine kullanılması halinde bedeli Kurumca karşılanır.</v>
          </cell>
        </row>
        <row r="472">
          <cell r="B472" t="str">
            <v>ANTİMİKROBİYAL ÖRTÜLER</v>
          </cell>
        </row>
        <row r="473">
          <cell r="B473" t="str">
            <v>Sağlık Uygulamaları Tebliği 3.1.1 ve ilgili diğer hükümleri geçerlidir.</v>
          </cell>
        </row>
        <row r="474">
          <cell r="B474" t="str">
            <v>GÜMÜŞ İÇERİKLİ YARA ÖRTÜLERİ</v>
          </cell>
        </row>
        <row r="475">
          <cell r="B475" t="str">
            <v>(1) Değişim aralığı en az üç günde bir adet olmak kaydı ile, enfekte olduğu epikrizde belirtilen kronik yaralarda debritman sonrası uygulanması durumunda bedeli Kurumca karşılanır.</v>
          </cell>
        </row>
        <row r="476">
          <cell r="A476" t="str">
            <v>OR4630</v>
          </cell>
          <cell r="B476" t="str">
            <v>GÜMÜŞ İÇERİKLİ YARA ÖRTÜSÜ, KÜÇÜK</v>
          </cell>
          <cell r="D476">
            <v>3.25</v>
          </cell>
        </row>
        <row r="477">
          <cell r="A477" t="str">
            <v>OR4640</v>
          </cell>
          <cell r="B477" t="str">
            <v>GÜMÜŞ İÇERİKLİ YARA ÖRTÜSÜ, ORTA</v>
          </cell>
          <cell r="D477">
            <v>5</v>
          </cell>
        </row>
        <row r="478">
          <cell r="A478" t="str">
            <v>OR4650</v>
          </cell>
          <cell r="B478" t="str">
            <v>GÜMÜŞ İÇERİKLİ YARA ÖRTÜSÜ, BÜYÜK</v>
          </cell>
          <cell r="D478">
            <v>12</v>
          </cell>
        </row>
        <row r="479">
          <cell r="B479" t="str">
            <v>KLORHEKSİDİN/GÜMÜŞ SÜLFADİAZİN İÇERİKLİ YARA ÖRTÜLERİ</v>
          </cell>
        </row>
        <row r="480">
          <cell r="B480" t="str">
            <v>(1)  Günde bir adet olmak kaydı ile enfekte olduğu epikrizde belirtilen yaraların üzerine kullanılması halinde bedeli Kurumca karşılanır.</v>
          </cell>
        </row>
        <row r="481">
          <cell r="A481" t="str">
            <v>OR4660</v>
          </cell>
          <cell r="B481" t="str">
            <v>KLORHEKSİDİN/GÜMÜŞ SÜLFADİAZİN İÇERİKLİ YARA ÖRTÜSÜ, KÜÇÜK</v>
          </cell>
          <cell r="D481">
            <v>2.5</v>
          </cell>
        </row>
        <row r="482">
          <cell r="A482" t="str">
            <v>OR4670</v>
          </cell>
          <cell r="B482" t="str">
            <v>KLORHEKSİDİN/GÜMÜŞ SÜLFADİAZİN İÇERİKLİ YARA ÖRTÜSÜ, ORTA</v>
          </cell>
          <cell r="D482">
            <v>4</v>
          </cell>
        </row>
        <row r="483">
          <cell r="A483" t="str">
            <v>OR4680</v>
          </cell>
          <cell r="B483" t="str">
            <v>KLORHEKSİDİN/GÜMÜŞ SÜLFADİAZİN İÇERİKLİ YARA ÖRTÜSÜ, BÜYÜK</v>
          </cell>
          <cell r="D483">
            <v>8</v>
          </cell>
        </row>
        <row r="484">
          <cell r="B484" t="str">
            <v>DERİ EŞDEĞERLERİ (SENTETİK/HAYVAN KAYNAKLI)</v>
          </cell>
        </row>
        <row r="485">
          <cell r="B485" t="str">
            <v>Yanık tedavisi uygulanan durumlarda, yatan hastalar için kullanılan yara bakım ürün grubuna dair ödenen malzeme gruplarından ayrı olarak, deri eşdeğerlerinin, eklem alanlarını içeren veya yüz mimiğini etkileyen veya %40’ı geçen 3. derece yanıklarda, üçüncü basamak resmi sağlık kurumlarında sağlık kurulu raporu ile kullanımı halinde bedeli Kurumca karşılanır.</v>
          </cell>
        </row>
        <row r="486">
          <cell r="A486" t="str">
            <v>OR4690</v>
          </cell>
          <cell r="B486" t="str">
            <v xml:space="preserve">DERİ EŞDEĞERLERİ, KÜÇÜK </v>
          </cell>
          <cell r="D486">
            <v>1000</v>
          </cell>
        </row>
        <row r="487">
          <cell r="A487" t="str">
            <v>OR4800</v>
          </cell>
          <cell r="B487" t="str">
            <v>DERİ EŞDEĞERLERİ, ORTA</v>
          </cell>
          <cell r="D487">
            <v>1250</v>
          </cell>
        </row>
        <row r="488">
          <cell r="A488" t="str">
            <v>OR4810</v>
          </cell>
          <cell r="B488" t="str">
            <v>DERİ EŞDEĞERLERİ, BÜYÜK</v>
          </cell>
          <cell r="D488">
            <v>1500</v>
          </cell>
        </row>
        <row r="489">
          <cell r="B489" t="str">
            <v>DOKU GENİŞLETİCİLER</v>
          </cell>
        </row>
        <row r="490">
          <cell r="B490" t="str">
            <v>(1) Üçüncü basamak resmi sağlık kurumlarında  gerekliliği halinde üç Plastik ve Rekonstruktif Cerrahi uzmanından oluşan üçlü hekim raporu ile Kurumca bedeli ödenir.
1. Konvansiyonel yöntemlerle onarımı gerçekleştirilemeyecek kemik defektleri ve/veya yetersizliklerinde greftleme öncesi yeterli yumuşak doku kazanımı amacı 1(bir) adet kullanılması,
2. Dudak ve damak yarıklarında yeterli yumuşak doku kazanımı amacı ile 1 adet kullanılması halinde,
3. Travma, tümör rezeksiyonu, osteomiyelit cerrahisi sonrası yumuşak doku onarımı amacı ile 1(bir) adet kullanılması halinde,
4. Ayrıntılı epikriz raporu ile birlikte doku genişletici kullanımının hangi sebep/sebeplerden dolayı zorunlu olduğunu belirten ilgili bölüm ve/veya bölümlerden 3(üç) uzman hekim tarafından düzenlenen rapor ile 1(bir) adet kullanılması halinde ödenir.</v>
          </cell>
        </row>
        <row r="491">
          <cell r="A491" t="str">
            <v>OR4700</v>
          </cell>
          <cell r="B491" t="str">
            <v>DOKU GENİŞLETİCİ, PORTLU (Tüm boy, şekil, özellik dahil)</v>
          </cell>
          <cell r="D491">
            <v>200</v>
          </cell>
        </row>
        <row r="492">
          <cell r="A492" t="str">
            <v>OR4710</v>
          </cell>
          <cell r="B492" t="str">
            <v>DOKU GENİŞLETİCİ, KENDİNDEN ŞİŞEN (Tüm boy, şekil, özellik dahil)</v>
          </cell>
          <cell r="D492">
            <v>300</v>
          </cell>
        </row>
        <row r="493">
          <cell r="B493" t="str">
            <v>DİSTRAKTÖRLER</v>
          </cell>
        </row>
        <row r="494">
          <cell r="B494" t="str">
            <v>(1)Üçüncü basamak resmi sağlık kurumlarında  kullanılmaları halinde bedelleri Kurumca karşılanır.</v>
          </cell>
        </row>
        <row r="495">
          <cell r="B495" t="str">
            <v xml:space="preserve"> İNTERNAL DİSTRAKTÖRLER</v>
          </cell>
        </row>
        <row r="496">
          <cell r="A496" t="str">
            <v>OR4720</v>
          </cell>
          <cell r="B496" t="str">
            <v>DİSTRAKTÖR İNTERNAL SET, MAKSİLLER (Gövde, plaklar, aktivasyon anahtarı dahil)</v>
          </cell>
          <cell r="D496">
            <v>2500</v>
          </cell>
        </row>
        <row r="497">
          <cell r="A497" t="str">
            <v>OR4730</v>
          </cell>
          <cell r="B497" t="str">
            <v>DİSTRAKTÖR İNTERNAL SET, KRANİYOMAKSİLLOFASİYAL (Gövde, plaklar, uzatma kolu, aktivasyon anahtarı dahil)</v>
          </cell>
          <cell r="D497">
            <v>2800</v>
          </cell>
        </row>
        <row r="498">
          <cell r="A498" t="str">
            <v>OR4740</v>
          </cell>
          <cell r="B498" t="str">
            <v>DİSTRAKTÖR İNTERNAL SET, ALVEOLER (Gövde, plaklar, aktivasyon anahtarı dahil)</v>
          </cell>
          <cell r="D498">
            <v>2500</v>
          </cell>
        </row>
        <row r="499">
          <cell r="A499" t="str">
            <v>OR4750</v>
          </cell>
          <cell r="B499" t="str">
            <v>DİSTRAKTÖR İNTERNAL SET, MANDİBÜLER (Gövde, plaklar, aktivasyon anahtarı dahil)</v>
          </cell>
          <cell r="D499">
            <v>2650</v>
          </cell>
        </row>
        <row r="500">
          <cell r="A500" t="str">
            <v>OR4760</v>
          </cell>
          <cell r="B500" t="str">
            <v>DİSTRAKTÖR İNTERNAL, EL</v>
          </cell>
          <cell r="D500">
            <v>500</v>
          </cell>
        </row>
        <row r="501">
          <cell r="B501" t="str">
            <v xml:space="preserve"> EKSTERNAL DİSTRAKTÖRLER</v>
          </cell>
        </row>
        <row r="502">
          <cell r="A502" t="str">
            <v>OR4770</v>
          </cell>
          <cell r="B502" t="str">
            <v>DİSTRAKTÖR EKSTERNAL, TRANSPALATAL (Gövde, plaklar, vidalar, aktivasyon anahtarı dahil)</v>
          </cell>
          <cell r="D502">
            <v>2000</v>
          </cell>
        </row>
        <row r="503">
          <cell r="A503" t="str">
            <v>OR4780</v>
          </cell>
          <cell r="B503" t="str">
            <v>DİSTRAKTÖR EKSTERNAL,  MULTİVEKTÖR MANDİBÜLER  (Gövde, kollar, klempler, aktivasyon anahtarı dahil)</v>
          </cell>
          <cell r="D503">
            <v>4500</v>
          </cell>
        </row>
        <row r="504">
          <cell r="A504" t="str">
            <v>OR4790</v>
          </cell>
          <cell r="B504" t="str">
            <v>DİSTRAKTÖR EKSTERNAL, KRANİYOMAKSİLLOFASİYAL- (Head frame, rodlar, plaklar, vidalar, pinler, aktivasyon tornavidası/anahtarı dahil)</v>
          </cell>
          <cell r="D504">
            <v>3500</v>
          </cell>
        </row>
        <row r="505">
          <cell r="A505" t="str">
            <v>OR4820</v>
          </cell>
          <cell r="B505" t="str">
            <v>DİSTRAKTÖR EKSTERNAL, EL</v>
          </cell>
          <cell r="D505">
            <v>500</v>
          </cell>
        </row>
        <row r="506">
          <cell r="B506" t="str">
            <v>ALLOPLASTİK BİYOMATERYAL İMPLANTLAR (POLİETİLEN/SİLİKON)</v>
          </cell>
        </row>
        <row r="507">
          <cell r="B507" t="str">
            <v>(1) Kraniosinositoz,  kranial deformitelerde,                                                                                                         (2) Kranio fasiyel olgularda, kafa kaidesi kırıklarında, maxillofasiyal fraktür vakalarında , kraniosinostoz,komplike kırıklar ve komplike rekonstrüksiyon vakalarında;  üçüncü basamak resmi sağlık kurumlarında kullanılması halinde Kurumca bedelleri karşılanır.</v>
          </cell>
        </row>
        <row r="508">
          <cell r="A508" t="str">
            <v>OR4830</v>
          </cell>
          <cell r="B508" t="str">
            <v>ALLOPLASTİK BİYOMATERYAL İMPLANT, BLOK</v>
          </cell>
          <cell r="D508">
            <v>750</v>
          </cell>
        </row>
        <row r="509">
          <cell r="A509" t="str">
            <v>OR4840</v>
          </cell>
          <cell r="B509" t="str">
            <v>ALLOPLASTİK BİYOMATERYAL İMPLANT,TABAKA</v>
          </cell>
          <cell r="D509">
            <v>600</v>
          </cell>
        </row>
        <row r="510">
          <cell r="A510" t="str">
            <v>OR4850</v>
          </cell>
          <cell r="B510" t="str">
            <v>ALLOPLASTİK BİYOMATERYAL İMPLANT, BURUN</v>
          </cell>
          <cell r="D510">
            <v>500</v>
          </cell>
        </row>
        <row r="511">
          <cell r="A511" t="str">
            <v>OR4860</v>
          </cell>
          <cell r="B511" t="str">
            <v>ALLOPLASTİK BİYOMATREYAL İMPLANT, PARANAZAL</v>
          </cell>
          <cell r="D511">
            <v>500</v>
          </cell>
        </row>
        <row r="512">
          <cell r="A512" t="str">
            <v>OR4870</v>
          </cell>
          <cell r="B512" t="str">
            <v>ALLOPLASTİK BİYOMATERYAL İMPLANT, KULAK TABANI</v>
          </cell>
          <cell r="D512">
            <v>500</v>
          </cell>
        </row>
        <row r="513">
          <cell r="A513" t="str">
            <v>OR4880</v>
          </cell>
          <cell r="B513" t="str">
            <v>ALLOPLASTİK BİYOMATERYAL İMPLANT, KULAK SAYVANI</v>
          </cell>
          <cell r="D513">
            <v>500</v>
          </cell>
        </row>
        <row r="514">
          <cell r="A514" t="str">
            <v>OR4890</v>
          </cell>
          <cell r="B514" t="str">
            <v>ALLOPLASTİK BİYOMATERYAL İMPLANT, MALAR</v>
          </cell>
          <cell r="D514">
            <v>500</v>
          </cell>
        </row>
        <row r="515">
          <cell r="A515" t="str">
            <v>OR4900</v>
          </cell>
          <cell r="B515" t="str">
            <v>ALLOPLASTİK BİYOMATERYAL İMPLANT, TEMPORAL</v>
          </cell>
          <cell r="D515">
            <v>500</v>
          </cell>
        </row>
        <row r="516">
          <cell r="A516" t="str">
            <v>OR4910</v>
          </cell>
          <cell r="B516" t="str">
            <v>ALLOPLASTİK BİYOMATERYAL İMPLANT, ORBİTAL</v>
          </cell>
          <cell r="D516">
            <v>500</v>
          </cell>
        </row>
        <row r="517">
          <cell r="A517" t="str">
            <v>OR4920</v>
          </cell>
          <cell r="B517" t="str">
            <v>ALLOPLASTİK BİYOMATERYAL İMPLANT, GÖZ KAPAĞI</v>
          </cell>
          <cell r="D517">
            <v>500</v>
          </cell>
        </row>
        <row r="518">
          <cell r="A518" t="str">
            <v>OR4930</v>
          </cell>
          <cell r="B518" t="str">
            <v>ALLOPLASTİK BİYOMATERYAL İMPLANT, ÇENE UCU</v>
          </cell>
          <cell r="D518">
            <v>500</v>
          </cell>
        </row>
        <row r="519">
          <cell r="A519" t="str">
            <v>OR4940</v>
          </cell>
          <cell r="B519" t="str">
            <v>ALLOPLASTİK BİYOMATERYAL İMPLANT, MANDİBULA ANGULUS</v>
          </cell>
          <cell r="D519">
            <v>350</v>
          </cell>
        </row>
        <row r="520">
          <cell r="B520" t="str">
            <v xml:space="preserve">BURUN DELİĞİ GENİŞLİK KORUYUCU </v>
          </cell>
        </row>
        <row r="521">
          <cell r="A521" t="str">
            <v>OR4950</v>
          </cell>
          <cell r="B521" t="str">
            <v>BURUN DELİĞİ GENİŞLİK KORUYUCU (Tüm boylar)</v>
          </cell>
          <cell r="D521">
            <v>7</v>
          </cell>
        </row>
        <row r="522">
          <cell r="B522" t="str">
            <v>İNTERNAL NAZAL SPLİNT</v>
          </cell>
        </row>
        <row r="523">
          <cell r="A523" t="str">
            <v>OR4960</v>
          </cell>
          <cell r="B523" t="str">
            <v xml:space="preserve">İNTERNAL NAZAL SPLİNT, SİLİKON </v>
          </cell>
          <cell r="D523">
            <v>9</v>
          </cell>
        </row>
        <row r="524">
          <cell r="B524" t="str">
            <v>EKSTERNAL NAZAL SPLİNT</v>
          </cell>
        </row>
        <row r="525">
          <cell r="A525" t="str">
            <v>OR4970</v>
          </cell>
          <cell r="B525" t="str">
            <v>EKSTERNAL NAZAL SPLİNT, TERMOPLASTİK</v>
          </cell>
          <cell r="D525">
            <v>12</v>
          </cell>
        </row>
        <row r="526">
          <cell r="A526" t="str">
            <v>OR4980</v>
          </cell>
          <cell r="B526" t="str">
            <v>EKSTERNAL NAZAL SPLİNT, ALÜMİNYUM</v>
          </cell>
          <cell r="D526">
            <v>11</v>
          </cell>
        </row>
        <row r="527">
          <cell r="B527" t="str">
            <v xml:space="preserve">MESH PLAKLAR </v>
          </cell>
        </row>
        <row r="528">
          <cell r="B528" t="str">
            <v>MESH PLAK, TİTANYUM, KESİLEBİLEN</v>
          </cell>
        </row>
        <row r="529">
          <cell r="B529" t="str">
            <v xml:space="preserve">(1) Kraniosinositoz,  kranial deformitelerde, 
(2) Konjenital anomaliler ve rekonstrüktif cerrahide, 
kullanılması halinde Kurumca bedeli karşılanır.
</v>
          </cell>
        </row>
        <row r="530">
          <cell r="A530" t="str">
            <v>OR4990</v>
          </cell>
          <cell r="B530" t="str">
            <v xml:space="preserve"> MESH PLAK, TİTANYUM, KESİLEBİLEN (25 cm² ve altı )</v>
          </cell>
          <cell r="D530">
            <v>320</v>
          </cell>
        </row>
        <row r="531">
          <cell r="A531" t="str">
            <v>OR5000</v>
          </cell>
          <cell r="B531" t="str">
            <v xml:space="preserve"> MESH PLAK, TİTANYUM, KESİLEBİLEN (26 cm²- 125 cm²)</v>
          </cell>
          <cell r="D531">
            <v>360</v>
          </cell>
        </row>
        <row r="532">
          <cell r="A532" t="str">
            <v>OR5010</v>
          </cell>
          <cell r="B532" t="str">
            <v xml:space="preserve"> MESH PLAK, TİTANYUM, KESİLEBİLEN (126 cm² ve üzeri )</v>
          </cell>
          <cell r="D532">
            <v>400</v>
          </cell>
        </row>
        <row r="533">
          <cell r="A533" t="str">
            <v>OR5020</v>
          </cell>
          <cell r="B533" t="str">
            <v xml:space="preserve"> MESH PLAK, TİTANYUM, KESİLEBİLEN, DAİRESEL (Çap 30 mm ve altı)</v>
          </cell>
          <cell r="D533">
            <v>420</v>
          </cell>
        </row>
        <row r="534">
          <cell r="A534" t="str">
            <v>OR5030</v>
          </cell>
          <cell r="B534" t="str">
            <v xml:space="preserve"> MESH PLAK, TİTANYUM, KESİLEBİLEN, DAİRESEL (Çap 31-70 mm)</v>
          </cell>
          <cell r="D534">
            <v>440</v>
          </cell>
        </row>
        <row r="535">
          <cell r="A535" t="str">
            <v>OR5040</v>
          </cell>
          <cell r="B535" t="str">
            <v xml:space="preserve"> MESH PLAK, TİTANYUM, KESİLEBİLEN, DAİRESEL (Çap 71 mm ve üzeri)</v>
          </cell>
          <cell r="D535">
            <v>460</v>
          </cell>
        </row>
        <row r="536">
          <cell r="A536" t="str">
            <v>OR5050</v>
          </cell>
          <cell r="B536" t="str">
            <v xml:space="preserve"> MESH PLAK, TİTANYUM, KESİLEBİLEN,  MASTOİD</v>
          </cell>
          <cell r="D536">
            <v>360</v>
          </cell>
        </row>
        <row r="537">
          <cell r="A537" t="str">
            <v>OR5060</v>
          </cell>
          <cell r="B537" t="str">
            <v xml:space="preserve"> MESH PLAK, TİTANYUM, KESİLEBİLEN, TEMPORAL</v>
          </cell>
          <cell r="D537">
            <v>360</v>
          </cell>
        </row>
        <row r="538">
          <cell r="A538" t="str">
            <v>OR5070</v>
          </cell>
          <cell r="B538" t="str">
            <v xml:space="preserve"> MESH PLAK, TİTANYUM, KESİLEBİLEN, ORBİTAL</v>
          </cell>
          <cell r="D538">
            <v>360</v>
          </cell>
        </row>
        <row r="539">
          <cell r="B539" t="str">
            <v>VİDALAR</v>
          </cell>
        </row>
        <row r="540">
          <cell r="A540" t="str">
            <v>OR5080</v>
          </cell>
          <cell r="B540" t="str">
            <v>VİDA, TİTANYUM, LAG (TÜM BOYLAR)</v>
          </cell>
          <cell r="D540">
            <v>85</v>
          </cell>
        </row>
        <row r="541">
          <cell r="A541" t="str">
            <v>OR5090</v>
          </cell>
          <cell r="B541" t="str">
            <v>KİRSCHNER TELİ (TÜM BOYLAR)</v>
          </cell>
          <cell r="D541">
            <v>17</v>
          </cell>
        </row>
        <row r="542">
          <cell r="B542" t="str">
            <v xml:space="preserve">MİKRO VİDA, TİTANYUM </v>
          </cell>
        </row>
        <row r="543">
          <cell r="B543" t="str">
            <v xml:space="preserve">(1) Kraniosinositoz,  kranial deformitelerde, 
(2) Konjenital anomaliler ve rekonstrüktif cerrahide, 
kullanılması halinde Kurumca bedeli karşılanır.
</v>
          </cell>
        </row>
        <row r="544">
          <cell r="A544" t="str">
            <v>OR5100</v>
          </cell>
          <cell r="B544" t="str">
            <v xml:space="preserve">MİKRO VİDA, TİTANYUM, TÜM BOYLAR (Çap 1,0 mm ± 0,1 mm) </v>
          </cell>
          <cell r="D544">
            <v>65</v>
          </cell>
        </row>
        <row r="545">
          <cell r="A545" t="str">
            <v>OR5110</v>
          </cell>
          <cell r="B545" t="str">
            <v xml:space="preserve">MİKRO VİDA, TİTANYUM, TÜM BOYLAR (Çap 1,3 mm ± 0,1 mm) </v>
          </cell>
          <cell r="D545">
            <v>65</v>
          </cell>
        </row>
        <row r="546">
          <cell r="A546" t="str">
            <v>OR5120</v>
          </cell>
          <cell r="B546" t="str">
            <v xml:space="preserve">MİKRO VİDA, TİTANYUM, TÜM BOYLAR (Çap 1,6 mm ± 0,1 mm) </v>
          </cell>
          <cell r="D546">
            <v>65</v>
          </cell>
        </row>
        <row r="547">
          <cell r="A547" t="str">
            <v>OR5130</v>
          </cell>
          <cell r="B547" t="str">
            <v xml:space="preserve">MİKRO VİDA, TİTANYUM, TÜM BOYLAR (Çap 1,9 mm ± 0,1 mm) </v>
          </cell>
          <cell r="D547">
            <v>65</v>
          </cell>
        </row>
        <row r="548">
          <cell r="A548" t="str">
            <v>OR5140</v>
          </cell>
          <cell r="B548" t="str">
            <v xml:space="preserve">MİKRO VİDA, TİTANYUM, KENDİNDEN YİV AÇAN, TÜM BOYLAR (Çap 1,0 mm ± 0,1 mm) </v>
          </cell>
          <cell r="D548">
            <v>65</v>
          </cell>
        </row>
        <row r="549">
          <cell r="A549" t="str">
            <v>OR5150</v>
          </cell>
          <cell r="B549" t="str">
            <v xml:space="preserve">MİKRO VİDA, TİTANYUM, KENDİNDEN YİV AÇAN, TÜM BOYLAR (Çap 1,3 mm ± 0,1 mm) </v>
          </cell>
          <cell r="D549">
            <v>65</v>
          </cell>
        </row>
        <row r="550">
          <cell r="A550" t="str">
            <v>OR5160</v>
          </cell>
          <cell r="B550" t="str">
            <v xml:space="preserve">MİKRO VİDA, TİTANYUM, KENDİNDEN YİV AÇAN, TÜM BOYLAR (Çap 1,6 mm ± 0,1 mm) </v>
          </cell>
          <cell r="D550">
            <v>65</v>
          </cell>
        </row>
        <row r="551">
          <cell r="A551" t="str">
            <v>OR5170</v>
          </cell>
          <cell r="B551" t="str">
            <v xml:space="preserve">MİKRO VİDA, TİTANYUM, KENDİNDEN YİV AÇAN, TÜM BOYLAR (Çap 1,9 mm ± 0,1 mm) </v>
          </cell>
          <cell r="D551">
            <v>65</v>
          </cell>
        </row>
        <row r="552">
          <cell r="B552" t="str">
            <v>MİNİ VİDA, TİTANYUM</v>
          </cell>
        </row>
        <row r="553">
          <cell r="B553" t="str">
            <v xml:space="preserve">(1) Kraniosinositoz,  kranial deformitelerde, 
(2) Konjenital anomaliler ve rekonstrüktif cerrahide, 
kullanılması halinde Kurumca bedeli karşılanır.
</v>
          </cell>
        </row>
        <row r="554">
          <cell r="A554" t="str">
            <v>OR5180</v>
          </cell>
          <cell r="B554" t="str">
            <v xml:space="preserve">MİNİ VİDA, TİTANYUM, KİLİTSİZ, TÜM BOYLAR (Çap 2,0 mm ± 0,1 mm) </v>
          </cell>
          <cell r="D554">
            <v>65</v>
          </cell>
        </row>
        <row r="555">
          <cell r="A555" t="str">
            <v>OR5190</v>
          </cell>
          <cell r="B555" t="str">
            <v xml:space="preserve">MİNİ VİDA, TİTANYUM, KİLİTLİ, TÜM BOYLAR (Çap 2,0 mm ± 0,1 mm) </v>
          </cell>
          <cell r="D555">
            <v>65</v>
          </cell>
        </row>
        <row r="556">
          <cell r="A556" t="str">
            <v>OR5200</v>
          </cell>
          <cell r="B556" t="str">
            <v xml:space="preserve">MİNİ VİDA, TİTANYUM, KİLİTSİZ, KENDİNDEN YİV AÇAN, TÜM BOYLAR (Çap 2,0 mm ± 0,1 mm) </v>
          </cell>
          <cell r="D556">
            <v>65</v>
          </cell>
        </row>
        <row r="557">
          <cell r="A557" t="str">
            <v>OR5210</v>
          </cell>
          <cell r="B557" t="str">
            <v xml:space="preserve">MİNİ VİDA, TİTANYUM, KİLİTLİ, KENDİNDEN YİV AÇAN, TÜM BOYLAR (Çap 2,0 mm ± 0,1 mm) </v>
          </cell>
          <cell r="D557">
            <v>65</v>
          </cell>
        </row>
        <row r="558">
          <cell r="B558" t="str">
            <v xml:space="preserve">MİNİ VİDA, ÇELİK </v>
          </cell>
        </row>
        <row r="559">
          <cell r="B559" t="str">
            <v xml:space="preserve">(1) Kraniosinositoz,  kranial deformitelerde, 
(2) Konjenital anomaliler ve rekonstrüktif cerrahide, 
kullanılması halinde Kurumca bedeli karşılanır.
</v>
          </cell>
        </row>
        <row r="560">
          <cell r="A560" t="str">
            <v>OR5220</v>
          </cell>
          <cell r="B560" t="str">
            <v>MİNİ VİDA, ÇELİK, TÜM BOYLAR</v>
          </cell>
          <cell r="D560">
            <v>65</v>
          </cell>
        </row>
        <row r="561">
          <cell r="B561" t="str">
            <v xml:space="preserve">VİDA, BİYOBOZUNUR </v>
          </cell>
        </row>
        <row r="562">
          <cell r="B562" t="str">
            <v>(1)Vaka başına en fazla iki adet uygulanması halinde bedeli Kurumca karşılanır.</v>
          </cell>
        </row>
        <row r="563">
          <cell r="A563" t="str">
            <v>OR5230</v>
          </cell>
          <cell r="B563" t="str">
            <v xml:space="preserve">VİDA, BİYOBOZUNUR, TÜM BOYLAR (Çap 1,8 mm ve altı) </v>
          </cell>
          <cell r="D563">
            <v>400</v>
          </cell>
        </row>
        <row r="564">
          <cell r="A564" t="str">
            <v>OR5240</v>
          </cell>
          <cell r="B564" t="str">
            <v xml:space="preserve">VİDA, BİYOBOZUNUR, TÜM BOYLAR (Çap 1,9 mm ve üzeri) </v>
          </cell>
          <cell r="D564">
            <v>500</v>
          </cell>
        </row>
        <row r="565">
          <cell r="B565" t="str">
            <v xml:space="preserve">REKONSTRÜKSİYON PLAK VİDASI, TİTANYUM </v>
          </cell>
        </row>
        <row r="566">
          <cell r="B566" t="str">
            <v>(1) Beyin ve Sinir Cerrahisi, Plastik ve Rekonstruktif Cerrahi ve Kulak Burun Boğaz uzman hekimleri tarafından düzenlenen heyet raporu ile kraniosinositoz,  kranial deformitelerde, 
(2) Konjenital anomaliler ve rekonstrüktif cerrahide, kullanılması halinde Kurumca bedeli karşılanır.</v>
          </cell>
        </row>
        <row r="567">
          <cell r="A567" t="str">
            <v>OR5250</v>
          </cell>
          <cell r="B567" t="str">
            <v xml:space="preserve">REKONSTRÜKSİYON PLAK VİDASI, TİTANYUM, KİLİTSİZ TÜM BOYLAR (Çap 2,4 mm ± 0,1 mm) </v>
          </cell>
          <cell r="D567">
            <v>95</v>
          </cell>
        </row>
        <row r="568">
          <cell r="A568" t="str">
            <v>OR5260</v>
          </cell>
          <cell r="B568" t="str">
            <v xml:space="preserve">REKONSTRÜKSİYON PLAK VİDASI, TİTANYUM, KİLİTSİZ TÜM BOYLAR (Çap 2,7 mm ± 0,1 mm) </v>
          </cell>
          <cell r="D568">
            <v>95</v>
          </cell>
        </row>
        <row r="569">
          <cell r="A569" t="str">
            <v>OR5270</v>
          </cell>
          <cell r="B569" t="str">
            <v xml:space="preserve">REKONSTRÜKSİYON PLAK VİDASI, TİTANYUM, KİLİTLİ TÜM BOYLAR (Çap 2,4 mm ± 0,1 mm) </v>
          </cell>
          <cell r="D569">
            <v>95</v>
          </cell>
        </row>
        <row r="570">
          <cell r="A570" t="str">
            <v>OR5280</v>
          </cell>
          <cell r="B570" t="str">
            <v xml:space="preserve">REKONSTRÜKSİYON PLAK VİDASI, TİTANYUM, KİLİTLİ TÜM BOYLAR  (Çap 2,9 mm ± 0,1 mm) </v>
          </cell>
          <cell r="D570">
            <v>95</v>
          </cell>
        </row>
        <row r="571">
          <cell r="B571" t="str">
            <v>PLAKLAR</v>
          </cell>
        </row>
        <row r="572">
          <cell r="B572" t="str">
            <v xml:space="preserve">(1) Kraniosinositoz,  kranial deformitelerde, 
(2) Konjenital anomaliler ve rekonstrüktif cerrahide, 
kullanılması halinde Kurumca bedeli karşılanır.
</v>
          </cell>
        </row>
        <row r="573">
          <cell r="B573" t="str">
            <v>MİKRO PLAK, TİTANYUM (1,4 mm ve altı kalınlıkta)</v>
          </cell>
        </row>
        <row r="574">
          <cell r="A574" t="str">
            <v>OR5290</v>
          </cell>
          <cell r="B574" t="str">
            <v xml:space="preserve">MİKRO PLAK, TİTANYUM, DÜZ, (2-4 delikli) </v>
          </cell>
          <cell r="D574">
            <v>200</v>
          </cell>
        </row>
        <row r="575">
          <cell r="A575" t="str">
            <v>OR5300</v>
          </cell>
          <cell r="B575" t="str">
            <v xml:space="preserve">MİKRO PLAK, TİTANYUM, DÜZ, (5-10 delikli) </v>
          </cell>
          <cell r="D575">
            <v>270</v>
          </cell>
        </row>
        <row r="576">
          <cell r="A576" t="str">
            <v>OR5310</v>
          </cell>
          <cell r="B576" t="str">
            <v xml:space="preserve">MİKRO PLAK, TİTANYUM, DÜZ, (11-20 delikli) </v>
          </cell>
          <cell r="D576">
            <v>350</v>
          </cell>
        </row>
        <row r="577">
          <cell r="A577" t="str">
            <v>OR5320</v>
          </cell>
          <cell r="B577" t="str">
            <v xml:space="preserve">MİKRO PLAK, TİTANYUM, DÜZ, (21 delik ve üzeri) </v>
          </cell>
          <cell r="D577">
            <v>450</v>
          </cell>
        </row>
        <row r="578">
          <cell r="A578" t="str">
            <v>OR5330</v>
          </cell>
          <cell r="B578" t="str">
            <v>MİKRO PLAK, TİTANYUM, -L- şekilli</v>
          </cell>
          <cell r="D578">
            <v>300</v>
          </cell>
        </row>
        <row r="579">
          <cell r="A579" t="str">
            <v>OR5340</v>
          </cell>
          <cell r="B579" t="str">
            <v>MİKRO PLAK, TİTANYUM, -Y-/ÇİFT-Y-  şekilli</v>
          </cell>
          <cell r="D579">
            <v>300</v>
          </cell>
        </row>
        <row r="580">
          <cell r="A580" t="str">
            <v>OR5350</v>
          </cell>
          <cell r="B580" t="str">
            <v>MİKRO PLAK, TİTANYUM, -T-/ÇİFT-T-/-H-  şekilli</v>
          </cell>
          <cell r="D580">
            <v>300</v>
          </cell>
        </row>
        <row r="581">
          <cell r="A581" t="str">
            <v>OR5360</v>
          </cell>
          <cell r="B581" t="str">
            <v>MİKRO PLAK, TİTANYUM, -X- şekilli</v>
          </cell>
          <cell r="D581">
            <v>300</v>
          </cell>
        </row>
        <row r="582">
          <cell r="A582" t="str">
            <v>OR5370</v>
          </cell>
          <cell r="B582" t="str">
            <v>MİKRO PLAK, TİTANYUM, -Z- şekilli</v>
          </cell>
          <cell r="D582">
            <v>300</v>
          </cell>
        </row>
        <row r="583">
          <cell r="A583" t="str">
            <v>OR5380</v>
          </cell>
          <cell r="B583" t="str">
            <v>MİKRO PLAK, TİTANYUM, ORBİTAL</v>
          </cell>
          <cell r="D583">
            <v>300</v>
          </cell>
        </row>
        <row r="584">
          <cell r="A584" t="str">
            <v>OR5390</v>
          </cell>
          <cell r="B584" t="str">
            <v xml:space="preserve">MİKRO PLAK, TİTANYUM, KARE </v>
          </cell>
          <cell r="D584">
            <v>300</v>
          </cell>
        </row>
        <row r="585">
          <cell r="A585" t="str">
            <v>OR5400</v>
          </cell>
          <cell r="B585" t="str">
            <v xml:space="preserve">MİKRO PLAK, TİTANYUM, BURR HOLE </v>
          </cell>
          <cell r="D585">
            <v>300</v>
          </cell>
        </row>
        <row r="586">
          <cell r="A586" t="str">
            <v>OR5410</v>
          </cell>
          <cell r="B586" t="str">
            <v xml:space="preserve">MİKRO PLAK, TİTANYUM, MAKSİLLA </v>
          </cell>
          <cell r="D586">
            <v>300</v>
          </cell>
        </row>
        <row r="587">
          <cell r="B587" t="str">
            <v>MİNİ PLAK, TİTANYUM (1,5 mm-2,0 mm kalınlıkta)</v>
          </cell>
        </row>
        <row r="588">
          <cell r="A588" t="str">
            <v>OR5420</v>
          </cell>
          <cell r="B588" t="str">
            <v xml:space="preserve">MİNİ PLAK, TİTANYUM, KİLİTSİZ, DÜZ/KOMPRESYON  (2-4 delikli) </v>
          </cell>
          <cell r="D588">
            <v>150</v>
          </cell>
        </row>
        <row r="589">
          <cell r="A589" t="str">
            <v>OR5430</v>
          </cell>
          <cell r="B589" t="str">
            <v xml:space="preserve">MİNİ PLAK, TİTANYUM, KİLİTLİ, DÜZ (2-4 delikli) </v>
          </cell>
          <cell r="D589">
            <v>175</v>
          </cell>
        </row>
        <row r="590">
          <cell r="A590" t="str">
            <v>OR5440</v>
          </cell>
          <cell r="B590" t="str">
            <v>MİNİ PLAK, TİTANYUM, KİLİTSİZ, DÜZ/KOMPRESYON, BARLI (2-4 delikli)</v>
          </cell>
          <cell r="D590">
            <v>200</v>
          </cell>
        </row>
        <row r="591">
          <cell r="A591" t="str">
            <v>OR5450</v>
          </cell>
          <cell r="B591" t="str">
            <v>MİNİ PLAK, TİTANYUM, KİLİTLİ, DÜZ/KOMPRESYON, BARLI (2-4 delikli)</v>
          </cell>
          <cell r="D591">
            <v>210</v>
          </cell>
        </row>
        <row r="592">
          <cell r="A592" t="str">
            <v>OR5460</v>
          </cell>
          <cell r="B592" t="str">
            <v xml:space="preserve">MİNİ PLAK, TİTANYUM, KİLİTSİZ, DÜZ/KOMPRESYON (5-10 delikli) </v>
          </cell>
          <cell r="D592">
            <v>250</v>
          </cell>
        </row>
        <row r="593">
          <cell r="A593" t="str">
            <v>OR5470</v>
          </cell>
          <cell r="B593" t="str">
            <v xml:space="preserve">MİNİ PLAK, TİTANYUM, KİLİTLİ, DÜZ (5-10 delikli) </v>
          </cell>
          <cell r="D593">
            <v>270</v>
          </cell>
        </row>
        <row r="594">
          <cell r="A594" t="str">
            <v>OR5480</v>
          </cell>
          <cell r="B594" t="str">
            <v>MİNİ PLAK, TİTANYUM, KİLİTSİZ, DÜZ/KOMPRESYON, BARLI (5-10 delikli)</v>
          </cell>
          <cell r="D594">
            <v>270</v>
          </cell>
        </row>
        <row r="595">
          <cell r="A595" t="str">
            <v>OR5490</v>
          </cell>
          <cell r="B595" t="str">
            <v>MİNİ PLAK, TİTANYUM, KİLİTLİ, DÜZ/KOMPRESYON, BARLI (5-10 delikli)</v>
          </cell>
          <cell r="D595">
            <v>270</v>
          </cell>
        </row>
        <row r="596">
          <cell r="A596" t="str">
            <v>OR5500</v>
          </cell>
          <cell r="B596" t="str">
            <v xml:space="preserve">MİNİ PLAK, TİTANYUM, LE FORT, BASAMAKLI BÜKÜMLENDİRİLMİŞ (10- 14 delikli) </v>
          </cell>
          <cell r="D596">
            <v>270</v>
          </cell>
        </row>
        <row r="597">
          <cell r="A597" t="str">
            <v>OR5510</v>
          </cell>
          <cell r="B597" t="str">
            <v>MİNİ PLAK, TİTANYUM, SAGİTTAL SPLİT, EĞİMLİ (4-10 delikli)</v>
          </cell>
          <cell r="D597">
            <v>270</v>
          </cell>
        </row>
        <row r="598">
          <cell r="A598" t="str">
            <v>OR5520</v>
          </cell>
          <cell r="B598" t="str">
            <v>MİNİ PLAK, TİTANYUM, SAGİTTAL SPLİT, DÜZ (4-10 delikli)</v>
          </cell>
          <cell r="D598">
            <v>270</v>
          </cell>
        </row>
        <row r="599">
          <cell r="A599" t="str">
            <v>OR5530</v>
          </cell>
          <cell r="B599" t="str">
            <v>MİNİ PLAK, TİTANYUM, SAGİTTAL SPLİT, SLİDERLI (8-12 delikli)</v>
          </cell>
          <cell r="D599">
            <v>270</v>
          </cell>
        </row>
        <row r="600">
          <cell r="A600" t="str">
            <v>OR5540</v>
          </cell>
          <cell r="B600" t="str">
            <v xml:space="preserve">MİNİ PLAK, TİTANYUM, KİLİTSİZ, DÜZ/KOMPRESYON (11-20 delikli) </v>
          </cell>
          <cell r="D600">
            <v>300</v>
          </cell>
        </row>
        <row r="601">
          <cell r="A601" t="str">
            <v>OR5550</v>
          </cell>
          <cell r="B601" t="str">
            <v xml:space="preserve">MİNİ PLAK, TİTANYUM, KİLİTLİ, DÜZ (11-20 delikli) </v>
          </cell>
          <cell r="D601">
            <v>350</v>
          </cell>
        </row>
        <row r="602">
          <cell r="A602" t="str">
            <v>OR5560</v>
          </cell>
          <cell r="B602" t="str">
            <v xml:space="preserve">MİNİ PLAK, TİTANYUM, KİLİTSİZ, DÜZ/KOMPRESYON (21 delik ve üzeri) </v>
          </cell>
          <cell r="D602">
            <v>350</v>
          </cell>
        </row>
        <row r="603">
          <cell r="A603" t="str">
            <v>OR5570</v>
          </cell>
          <cell r="B603" t="str">
            <v xml:space="preserve">MİNİ PLAK, TİTANYUM, KİLİTLİ, DÜZ (21 delik ve üzeri) </v>
          </cell>
          <cell r="D603">
            <v>350</v>
          </cell>
        </row>
        <row r="604">
          <cell r="A604" t="str">
            <v>OR5580</v>
          </cell>
          <cell r="B604" t="str">
            <v>MİNİ PLAK, TİTANYUM, KİLİTSİZ, -L- şekilli</v>
          </cell>
          <cell r="D604">
            <v>300</v>
          </cell>
        </row>
        <row r="605">
          <cell r="A605" t="str">
            <v>OR5590</v>
          </cell>
          <cell r="B605" t="str">
            <v>MİNİ PLAK, TİTANYUM, KİLİTLİ, -L- şekilli</v>
          </cell>
          <cell r="D605">
            <v>300</v>
          </cell>
        </row>
        <row r="606">
          <cell r="A606" t="str">
            <v>OR5600</v>
          </cell>
          <cell r="B606" t="str">
            <v>MİNİ PLAK, TİTANYUM, KİLİTSİZ, -Y-/ÇİFT-Y- şekilli</v>
          </cell>
          <cell r="D606">
            <v>300</v>
          </cell>
        </row>
        <row r="607">
          <cell r="A607" t="str">
            <v>OR5610</v>
          </cell>
          <cell r="B607" t="str">
            <v>MİNİ PLAK, TİTANYUM, KİLİTLİ, -Y-/ÇİFT-Y- şekilli</v>
          </cell>
          <cell r="D607">
            <v>300</v>
          </cell>
        </row>
        <row r="608">
          <cell r="A608" t="str">
            <v>OR5620</v>
          </cell>
          <cell r="B608" t="str">
            <v>MİNİ PLAK, TİTANYUM, KİLİTSİZ, -T-/ÇİFT-T-/H şekilli</v>
          </cell>
          <cell r="D608">
            <v>300</v>
          </cell>
        </row>
        <row r="609">
          <cell r="A609" t="str">
            <v>OR5630</v>
          </cell>
          <cell r="B609" t="str">
            <v>MİNİ PLAK, TİTANYUM, KİLİTLİ, -T-/ÇİFT-T-/H şekilli</v>
          </cell>
          <cell r="D609">
            <v>300</v>
          </cell>
        </row>
        <row r="610">
          <cell r="A610" t="str">
            <v>OR5640</v>
          </cell>
          <cell r="B610" t="str">
            <v>MİNİ PLAK, TİTANYUM, KİLİTSİZ, -Z-/-S- şekilli</v>
          </cell>
          <cell r="D610">
            <v>300</v>
          </cell>
        </row>
        <row r="611">
          <cell r="A611" t="str">
            <v>OR5650</v>
          </cell>
          <cell r="B611" t="str">
            <v>MİNİ PLAK, TİTANYUM, KİLİTLİ, -Z-/-S- şekilli</v>
          </cell>
          <cell r="D611">
            <v>300</v>
          </cell>
        </row>
        <row r="612">
          <cell r="A612" t="str">
            <v>OR5660</v>
          </cell>
          <cell r="B612" t="str">
            <v>MİNİ PLAK, TİTANYUM, KİLİTSİZ, -X- şekilli</v>
          </cell>
          <cell r="D612">
            <v>300</v>
          </cell>
        </row>
        <row r="613">
          <cell r="A613" t="str">
            <v>OR5670</v>
          </cell>
          <cell r="B613" t="str">
            <v>MİNİ PLAK, TİTANYUM, KİLİTLİ, -X- şekilli</v>
          </cell>
          <cell r="D613">
            <v>300</v>
          </cell>
        </row>
        <row r="614">
          <cell r="A614" t="str">
            <v>OR5680</v>
          </cell>
          <cell r="B614" t="str">
            <v>MİNİ PLAK, TİTANYUM, KİLİTLİ/KİLİTSİZ, ÇENE UCU</v>
          </cell>
          <cell r="D614">
            <v>300</v>
          </cell>
        </row>
        <row r="615">
          <cell r="A615" t="str">
            <v>OR5690</v>
          </cell>
          <cell r="B615" t="str">
            <v>MİNİ PLAK, TİTANYUM, KİLİTLİ/KİLİTSİZ, KARE</v>
          </cell>
          <cell r="D615">
            <v>300</v>
          </cell>
        </row>
        <row r="616">
          <cell r="A616" t="str">
            <v>OR5700</v>
          </cell>
          <cell r="B616" t="str">
            <v>MİNİ PLAK, TİTANYUM, KİLİTLİ/KİLİTSİZ, ORBİTAL</v>
          </cell>
          <cell r="D616">
            <v>300</v>
          </cell>
        </row>
        <row r="617">
          <cell r="A617" t="str">
            <v>OR5710</v>
          </cell>
          <cell r="B617" t="str">
            <v xml:space="preserve">MİNİ PLAK, TİTANYUM, KİLİTLİ/KİLİTSİZ, SUBKONDİLER </v>
          </cell>
          <cell r="D617">
            <v>300</v>
          </cell>
        </row>
        <row r="618">
          <cell r="A618" t="str">
            <v>OR5720</v>
          </cell>
          <cell r="B618" t="str">
            <v>MİNİ PLAK, TİTANYUM, KİLİTLİ/KİLİTSİZ, SAGİTAL</v>
          </cell>
          <cell r="D618">
            <v>300</v>
          </cell>
        </row>
        <row r="619">
          <cell r="A619" t="str">
            <v>OR5730</v>
          </cell>
          <cell r="B619" t="str">
            <v xml:space="preserve">MİNİ PLAK, TİTANYUM, KİLİTLİ/KİLİTSİZ, MANDİBÜLER/ZİGOMATİK </v>
          </cell>
          <cell r="D619">
            <v>300</v>
          </cell>
        </row>
        <row r="620">
          <cell r="A620" t="str">
            <v>OR5740</v>
          </cell>
          <cell r="B620" t="str">
            <v>MİNİ PLAK, TİTANYUM, KİLİTLİ, AÇILI (15 delik ve altı)</v>
          </cell>
          <cell r="D620">
            <v>300</v>
          </cell>
        </row>
        <row r="621">
          <cell r="A621" t="str">
            <v>OR5750</v>
          </cell>
          <cell r="B621" t="str">
            <v>MİNİ PLAK, TİTANYUM, KİLİTLİ, AÇILI (16 delik ve üzeri)</v>
          </cell>
          <cell r="D621">
            <v>300</v>
          </cell>
        </row>
        <row r="622">
          <cell r="A622" t="str">
            <v>OR5760</v>
          </cell>
          <cell r="B622" t="str">
            <v>MİNİ PLAK, TİTANYUM, KİLİTSİZ, GENİYOPLASTİ</v>
          </cell>
          <cell r="D622">
            <v>300</v>
          </cell>
        </row>
        <row r="623">
          <cell r="A623" t="str">
            <v>OR5770</v>
          </cell>
          <cell r="B623" t="str">
            <v xml:space="preserve">MİNİ PLAK, TİTANYUM, BURR HOLE </v>
          </cell>
          <cell r="D623">
            <v>300</v>
          </cell>
        </row>
        <row r="624">
          <cell r="B624" t="str">
            <v>REKONSTRÜKSİYON PLAK, TİTANYUM (≥2.0mm)</v>
          </cell>
        </row>
        <row r="625">
          <cell r="B625" t="str">
            <v>(1) Beyin ve Sinir Cerrahisi, Plastik ve Rekonstruktif Cerrahi ve Kulak Burun Boğaz uzman hekimleri tarafından düzenlenen heyet raporu ile kraniosinositoz,  kranial deformitelerde,                                        (2) Konjenital anomaliler ve rekonstrüktif cerrahide, kullanılması halinde Kurumca bedeli karşılanır.</v>
          </cell>
        </row>
        <row r="626">
          <cell r="B626" t="str">
            <v>REKONSTRÜKSİYON PLAK,  TİTANYUM, KİLİTSİZ, MANDİBÜLER</v>
          </cell>
        </row>
        <row r="627">
          <cell r="A627" t="str">
            <v>OR5780</v>
          </cell>
          <cell r="B627" t="str">
            <v>REKONSTRÜKSİYON PLAK, TİTANYUM, KİLİTSİZ, MANDİBÜLER, DÜZ (4-6 delikli)</v>
          </cell>
          <cell r="D627">
            <v>400</v>
          </cell>
        </row>
        <row r="628">
          <cell r="A628" t="str">
            <v>OR5790</v>
          </cell>
          <cell r="B628" t="str">
            <v>REKONSTRÜKSİYON PLAK,  TİTANYUM, KİLİTSİZ, MANDİBÜLER, DÜZ (7-10 delikli)</v>
          </cell>
          <cell r="D628">
            <v>400</v>
          </cell>
        </row>
        <row r="629">
          <cell r="A629" t="str">
            <v>OR5800</v>
          </cell>
          <cell r="B629" t="str">
            <v>REKONSTRÜKSİYON PLAK,  TİTANYUM, KİLİTSİZ, MANDİBÜLER, DÜZ (11-20 delikli)</v>
          </cell>
          <cell r="D629">
            <v>400</v>
          </cell>
        </row>
        <row r="630">
          <cell r="A630" t="str">
            <v>OR5810</v>
          </cell>
          <cell r="B630" t="str">
            <v>REKONSTRÜKSİYON PLAK,  TİTANYUM, KİLİTSİZ, MANDİBÜLER, DÜZ (21-25 delikli)</v>
          </cell>
          <cell r="D630">
            <v>400</v>
          </cell>
        </row>
        <row r="631">
          <cell r="A631" t="str">
            <v>OR5820</v>
          </cell>
          <cell r="B631" t="str">
            <v>REKONSTRÜKSİYON PLAK,  TİTANYUM, KİLİTSİZ, MANDİBÜLER, DÜZ (26 delikli ve üzeri)</v>
          </cell>
          <cell r="D631">
            <v>400</v>
          </cell>
        </row>
        <row r="632">
          <cell r="A632" t="str">
            <v>OR5830</v>
          </cell>
          <cell r="B632" t="str">
            <v>REKONSTRÜKSİYON PLAK,  TİTANYUM, KİLİTSİZ, MANDİBÜLER, AÇILI (4-9 delikli)</v>
          </cell>
          <cell r="D632">
            <v>400</v>
          </cell>
        </row>
        <row r="633">
          <cell r="A633" t="str">
            <v>OR5840</v>
          </cell>
          <cell r="B633" t="str">
            <v>REKONSTRÜKSİYON PLAK,  TİTANYUM, KİLİTSİZ, MANDİBÜLER, AÇILI (10-20 delikli)</v>
          </cell>
          <cell r="D633">
            <v>400</v>
          </cell>
        </row>
        <row r="634">
          <cell r="A634" t="str">
            <v>OR5850</v>
          </cell>
          <cell r="B634" t="str">
            <v>REKONSTRÜKSİYON PLAK,  TİTANYUM, KİLİTSİZ, MANDİBÜLER, AÇILI (21-30 delikli)</v>
          </cell>
          <cell r="D634">
            <v>400</v>
          </cell>
        </row>
        <row r="635">
          <cell r="A635" t="str">
            <v>OR5860</v>
          </cell>
          <cell r="B635" t="str">
            <v>REKONSTRÜKSİYON PLAK,  TİTANYUM, KİLİTSİZ, MANDİBÜLER, AÇILI (31 delikli ve üzeri)</v>
          </cell>
          <cell r="D635">
            <v>400</v>
          </cell>
        </row>
        <row r="636">
          <cell r="A636" t="str">
            <v>OR5870</v>
          </cell>
          <cell r="B636" t="str">
            <v>REKONSTRÜKSİYON PLAK, TİTANYUM, KİLİTSİZ, ÇİFT AÇILI</v>
          </cell>
          <cell r="D636">
            <v>400</v>
          </cell>
        </row>
        <row r="637">
          <cell r="B637" t="str">
            <v>REKONSTRÜKSİYON PLAK, TİTANYUM, KİLİTLİ</v>
          </cell>
        </row>
        <row r="638">
          <cell r="A638" t="str">
            <v>OR5880</v>
          </cell>
          <cell r="B638" t="str">
            <v>REKONSTRÜKSİYON PLAK, TİTANYUM, KİLİTLİ, DÜZ (4-10 delikli)</v>
          </cell>
          <cell r="D638">
            <v>400</v>
          </cell>
        </row>
        <row r="639">
          <cell r="A639" t="str">
            <v>OR5890</v>
          </cell>
          <cell r="B639" t="str">
            <v>REKONSTRÜKSİYON PLAK, TİTANYUM, KİLİTLİ, DÜZ (11-19 delikli)</v>
          </cell>
          <cell r="D639">
            <v>400</v>
          </cell>
        </row>
        <row r="640">
          <cell r="A640" t="str">
            <v>OR5900</v>
          </cell>
          <cell r="B640" t="str">
            <v>REKONSTRÜKSİYON PLAK, TİTANYUM, KİLİTLİ, DÜZ (20-30 delikli)</v>
          </cell>
          <cell r="D640">
            <v>400</v>
          </cell>
        </row>
        <row r="641">
          <cell r="A641" t="str">
            <v>OR5910</v>
          </cell>
          <cell r="B641" t="str">
            <v>REKONSTRÜKSİYON PLAK, TİTANYUM, KİLİTLİ, AÇILI (20-29 delikli)</v>
          </cell>
          <cell r="D641">
            <v>400</v>
          </cell>
        </row>
        <row r="642">
          <cell r="A642" t="str">
            <v>OR5920</v>
          </cell>
          <cell r="B642" t="str">
            <v>REKONSTRÜKSİYON PLAK, TİTANYUM, KİLİTLİ, AÇILI (30-39 delikli)</v>
          </cell>
          <cell r="D642">
            <v>400</v>
          </cell>
        </row>
        <row r="643">
          <cell r="A643" t="str">
            <v>OR5930</v>
          </cell>
          <cell r="B643" t="str">
            <v>REKONSTRÜKSİYON PLAK, TİTANYUM, KİLİTLİ, ÇİFT AÇILI (25-30 delikli)</v>
          </cell>
          <cell r="D643">
            <v>400</v>
          </cell>
        </row>
        <row r="644">
          <cell r="A644" t="str">
            <v>OR5940</v>
          </cell>
          <cell r="B644" t="str">
            <v>REKONSTRÜKSİYON PLAK, TİTANYUM, KİLİTLİ, ÇİFT AÇILI (31-40 delikli)</v>
          </cell>
          <cell r="D644">
            <v>400</v>
          </cell>
        </row>
        <row r="645">
          <cell r="A645" t="str">
            <v>OR5950</v>
          </cell>
          <cell r="B645" t="str">
            <v>REKONSTRÜKSİYON PLAK, TİTANYUM, KONDİLER</v>
          </cell>
          <cell r="D645">
            <v>400</v>
          </cell>
        </row>
        <row r="646">
          <cell r="A646" t="str">
            <v>OR5960</v>
          </cell>
          <cell r="B646" t="str">
            <v>REKONSTRÜKSİYON PLAK, TİTANYUM, KONDİLER POZİSYONLAMA</v>
          </cell>
          <cell r="D646">
            <v>400</v>
          </cell>
        </row>
        <row r="647">
          <cell r="B647" t="str">
            <v>İNTERMAKSİLLER FİKSASYON MALZEMELERİ</v>
          </cell>
        </row>
        <row r="648">
          <cell r="A648" t="str">
            <v>OR5970</v>
          </cell>
          <cell r="B648" t="str">
            <v>ARCHBAR ARKI</v>
          </cell>
          <cell r="D648">
            <v>90</v>
          </cell>
        </row>
        <row r="649">
          <cell r="A649" t="str">
            <v>OR5980</v>
          </cell>
          <cell r="B649" t="str">
            <v>ARCHBAR TELİ, TÜM BOYLAR</v>
          </cell>
          <cell r="D649">
            <v>20</v>
          </cell>
        </row>
        <row r="650">
          <cell r="A650" t="str">
            <v>OR5990</v>
          </cell>
          <cell r="B650" t="str">
            <v>İNTERMAKSİLLER FİKSASYON VİDASI, TÜM BOYLAR</v>
          </cell>
          <cell r="D650">
            <v>85</v>
          </cell>
        </row>
        <row r="651">
          <cell r="B651" t="str">
            <v>MEME REKONSTRÜKSİYONUNDA KULLANILAN MALZEMELER</v>
          </cell>
        </row>
        <row r="652">
          <cell r="B652" t="str">
            <v>MEME İMPLANTLARI</v>
          </cell>
        </row>
        <row r="653">
          <cell r="B653" t="str">
            <v>(1) En az bir adet Plastik ve Rekonstruktif Cerrahi uzmanın bulunduğu üç uzman hekimden oluşan sağlık kurulu raporu ile bedeli Kurumca karşılanır.</v>
          </cell>
        </row>
        <row r="654">
          <cell r="A654" t="str">
            <v>OR6000</v>
          </cell>
          <cell r="B654" t="str">
            <v>MEME İMPLANTI, JEL DOLGULU, TÜM BOY-ŞEKİL</v>
          </cell>
          <cell r="D654">
            <v>700</v>
          </cell>
        </row>
        <row r="655">
          <cell r="A655" t="str">
            <v>OR6010</v>
          </cell>
          <cell r="B655" t="str">
            <v>MEME İMPLANTI, SALİN DOLGULU, TÜM BOY-ŞEKİL</v>
          </cell>
          <cell r="D655">
            <v>700</v>
          </cell>
        </row>
        <row r="656">
          <cell r="A656" t="str">
            <v>OR6020</v>
          </cell>
          <cell r="B656" t="str">
            <v>MEME İMPLANTI, JEL+SALİN DOLGULU, TÜM BOY-ŞEKİL</v>
          </cell>
          <cell r="D656">
            <v>950</v>
          </cell>
        </row>
        <row r="657">
          <cell r="B657" t="str">
            <v>MİKRO CERRAHİDE KULLANILAN MALZEMELER</v>
          </cell>
        </row>
        <row r="658">
          <cell r="A658" t="str">
            <v>OR6030</v>
          </cell>
          <cell r="B658" t="str">
            <v>METAL OLMAYAN MİKROVASKÜLER KLEMP</v>
          </cell>
          <cell r="D658">
            <v>25</v>
          </cell>
        </row>
        <row r="659">
          <cell r="A659" t="str">
            <v>OR6040</v>
          </cell>
          <cell r="B659" t="str">
            <v>KLİP ATICI, OTOMATİK</v>
          </cell>
          <cell r="D659">
            <v>15</v>
          </cell>
        </row>
        <row r="660">
          <cell r="A660" t="str">
            <v>OR6050</v>
          </cell>
          <cell r="B660" t="str">
            <v>KLİP KARTUŞ</v>
          </cell>
          <cell r="D660">
            <v>12</v>
          </cell>
        </row>
        <row r="661">
          <cell r="A661" t="str">
            <v>OR6060</v>
          </cell>
          <cell r="B661" t="str">
            <v>SİLİKON DAMAR ASKISI</v>
          </cell>
          <cell r="D661">
            <v>2</v>
          </cell>
        </row>
      </sheetData>
      <sheetData sheetId="1" refreshError="1"/>
    </sheetDataSet>
  </externalBook>
</externalLink>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0"/>
  <sheetViews>
    <sheetView tabSelected="1" topLeftCell="A615" zoomScale="70" zoomScaleNormal="70" workbookViewId="0">
      <selection sqref="A1:R628"/>
    </sheetView>
  </sheetViews>
  <sheetFormatPr defaultColWidth="7" defaultRowHeight="15" x14ac:dyDescent="0.25"/>
  <cols>
    <col min="1" max="2" width="7" style="3"/>
    <col min="3" max="5" width="7" style="1"/>
    <col min="6" max="6" width="7" style="3"/>
    <col min="7" max="8" width="7" style="1"/>
    <col min="9" max="9" width="7" style="3"/>
    <col min="10" max="13" width="7" style="1"/>
    <col min="14" max="14" width="7" style="3"/>
    <col min="15" max="16" width="7" style="1"/>
    <col min="17" max="17" width="7" style="3"/>
    <col min="18" max="18" width="7" style="2"/>
    <col min="19" max="16384" width="7" style="1"/>
  </cols>
  <sheetData>
    <row r="1" spans="1:18" s="36" customFormat="1" ht="25.5" x14ac:dyDescent="0.35">
      <c r="A1" s="39" t="s">
        <v>1207</v>
      </c>
      <c r="B1" s="39"/>
      <c r="C1" s="39"/>
      <c r="D1" s="39"/>
      <c r="E1" s="39"/>
      <c r="F1" s="39"/>
      <c r="G1" s="39"/>
      <c r="H1" s="39"/>
      <c r="I1" s="39"/>
      <c r="J1" s="38" t="s">
        <v>1206</v>
      </c>
      <c r="K1" s="38"/>
      <c r="L1" s="38"/>
      <c r="M1" s="38"/>
      <c r="N1" s="38"/>
      <c r="O1" s="38"/>
      <c r="P1" s="38"/>
      <c r="Q1" s="38"/>
      <c r="R1" s="37"/>
    </row>
    <row r="2" spans="1:18" s="31" customFormat="1" ht="55.5" customHeight="1" x14ac:dyDescent="0.25">
      <c r="A2" s="35" t="s">
        <v>1205</v>
      </c>
      <c r="B2" s="35" t="s">
        <v>1204</v>
      </c>
      <c r="C2" s="35" t="s">
        <v>1203</v>
      </c>
      <c r="D2" s="35"/>
      <c r="E2" s="35"/>
      <c r="F2" s="35" t="s">
        <v>1202</v>
      </c>
      <c r="G2" s="35" t="s">
        <v>22</v>
      </c>
      <c r="H2" s="35" t="s">
        <v>1201</v>
      </c>
      <c r="I2" s="34" t="s">
        <v>1200</v>
      </c>
      <c r="J2" s="33" t="s">
        <v>1204</v>
      </c>
      <c r="K2" s="33" t="s">
        <v>1203</v>
      </c>
      <c r="L2" s="33"/>
      <c r="M2" s="33"/>
      <c r="N2" s="33" t="s">
        <v>1202</v>
      </c>
      <c r="O2" s="33" t="s">
        <v>22</v>
      </c>
      <c r="P2" s="33" t="s">
        <v>1201</v>
      </c>
      <c r="Q2" s="33" t="s">
        <v>1200</v>
      </c>
      <c r="R2" s="32" t="s">
        <v>1199</v>
      </c>
    </row>
    <row r="3" spans="1:18" ht="64.5" x14ac:dyDescent="0.25">
      <c r="A3" s="11">
        <v>1</v>
      </c>
      <c r="B3" s="11"/>
      <c r="C3" s="22" t="s">
        <v>1198</v>
      </c>
      <c r="D3" s="22"/>
      <c r="E3" s="22"/>
      <c r="F3" s="11"/>
      <c r="G3" s="22"/>
      <c r="H3" s="22"/>
      <c r="I3" s="21"/>
      <c r="J3" s="20"/>
      <c r="K3" s="20" t="str">
        <f>C3</f>
        <v>ALT EKSTREMİTE ORTEZLERİ</v>
      </c>
      <c r="L3" s="20"/>
      <c r="M3" s="20"/>
      <c r="N3" s="19"/>
      <c r="O3" s="20"/>
      <c r="P3" s="20"/>
      <c r="Q3" s="19"/>
      <c r="R3" s="18"/>
    </row>
    <row r="4" spans="1:18" ht="115.5" x14ac:dyDescent="0.25">
      <c r="A4" s="11">
        <v>2</v>
      </c>
      <c r="B4" s="11" t="s">
        <v>1197</v>
      </c>
      <c r="C4" s="22" t="s">
        <v>1196</v>
      </c>
      <c r="D4" s="22" t="s">
        <v>442</v>
      </c>
      <c r="E4" s="22" t="s">
        <v>431</v>
      </c>
      <c r="F4" s="11" t="s">
        <v>25</v>
      </c>
      <c r="G4" s="22"/>
      <c r="H4" s="22"/>
      <c r="I4" s="21">
        <v>9</v>
      </c>
      <c r="J4" s="20" t="s">
        <v>1197</v>
      </c>
      <c r="K4" s="20" t="s">
        <v>1196</v>
      </c>
      <c r="L4" s="20" t="s">
        <v>442</v>
      </c>
      <c r="M4" s="20" t="s">
        <v>431</v>
      </c>
      <c r="N4" s="19" t="s">
        <v>25</v>
      </c>
      <c r="O4" s="20"/>
      <c r="P4" s="20"/>
      <c r="Q4" s="19">
        <v>9</v>
      </c>
      <c r="R4" s="18"/>
    </row>
    <row r="5" spans="1:18" ht="153.75" x14ac:dyDescent="0.25">
      <c r="A5" s="11">
        <v>3</v>
      </c>
      <c r="B5" s="11" t="s">
        <v>1195</v>
      </c>
      <c r="C5" s="22" t="s">
        <v>1194</v>
      </c>
      <c r="D5" s="22" t="s">
        <v>690</v>
      </c>
      <c r="E5" s="22" t="s">
        <v>431</v>
      </c>
      <c r="F5" s="11" t="s">
        <v>479</v>
      </c>
      <c r="G5" s="22"/>
      <c r="H5" s="22"/>
      <c r="I5" s="21">
        <v>80</v>
      </c>
      <c r="J5" s="20" t="s">
        <v>1195</v>
      </c>
      <c r="K5" s="20" t="s">
        <v>1194</v>
      </c>
      <c r="L5" s="20" t="s">
        <v>690</v>
      </c>
      <c r="M5" s="20" t="s">
        <v>431</v>
      </c>
      <c r="N5" s="19" t="s">
        <v>479</v>
      </c>
      <c r="O5" s="20"/>
      <c r="P5" s="20"/>
      <c r="Q5" s="19">
        <v>80</v>
      </c>
      <c r="R5" s="18"/>
    </row>
    <row r="6" spans="1:18" ht="153.75" x14ac:dyDescent="0.25">
      <c r="A6" s="11">
        <v>4</v>
      </c>
      <c r="B6" s="11" t="s">
        <v>1193</v>
      </c>
      <c r="C6" s="22" t="s">
        <v>1191</v>
      </c>
      <c r="D6" s="22" t="s">
        <v>412</v>
      </c>
      <c r="E6" s="22" t="s">
        <v>26</v>
      </c>
      <c r="F6" s="11" t="s">
        <v>955</v>
      </c>
      <c r="G6" s="22"/>
      <c r="H6" s="22"/>
      <c r="I6" s="21">
        <v>193</v>
      </c>
      <c r="J6" s="20" t="s">
        <v>1193</v>
      </c>
      <c r="K6" s="20" t="s">
        <v>1191</v>
      </c>
      <c r="L6" s="20" t="s">
        <v>412</v>
      </c>
      <c r="M6" s="20" t="s">
        <v>26</v>
      </c>
      <c r="N6" s="19" t="s">
        <v>955</v>
      </c>
      <c r="O6" s="20"/>
      <c r="P6" s="20"/>
      <c r="Q6" s="19">
        <v>193</v>
      </c>
      <c r="R6" s="18"/>
    </row>
    <row r="7" spans="1:18" ht="153.75" x14ac:dyDescent="0.25">
      <c r="A7" s="11">
        <v>5</v>
      </c>
      <c r="B7" s="11" t="s">
        <v>1192</v>
      </c>
      <c r="C7" s="22" t="s">
        <v>1191</v>
      </c>
      <c r="D7" s="22" t="s">
        <v>412</v>
      </c>
      <c r="E7" s="22" t="s">
        <v>431</v>
      </c>
      <c r="F7" s="11" t="s">
        <v>955</v>
      </c>
      <c r="G7" s="22"/>
      <c r="H7" s="22"/>
      <c r="I7" s="21">
        <v>148</v>
      </c>
      <c r="J7" s="20" t="s">
        <v>1192</v>
      </c>
      <c r="K7" s="20" t="s">
        <v>1191</v>
      </c>
      <c r="L7" s="20" t="s">
        <v>412</v>
      </c>
      <c r="M7" s="20" t="s">
        <v>431</v>
      </c>
      <c r="N7" s="19" t="s">
        <v>955</v>
      </c>
      <c r="O7" s="20"/>
      <c r="P7" s="20"/>
      <c r="Q7" s="19">
        <v>148</v>
      </c>
      <c r="R7" s="18"/>
    </row>
    <row r="8" spans="1:18" ht="153.75" x14ac:dyDescent="0.25">
      <c r="A8" s="11">
        <v>6</v>
      </c>
      <c r="B8" s="11" t="s">
        <v>1190</v>
      </c>
      <c r="C8" s="22" t="s">
        <v>1189</v>
      </c>
      <c r="D8" s="22" t="s">
        <v>412</v>
      </c>
      <c r="E8" s="22" t="s">
        <v>26</v>
      </c>
      <c r="F8" s="11" t="s">
        <v>25</v>
      </c>
      <c r="G8" s="22"/>
      <c r="H8" s="22"/>
      <c r="I8" s="21">
        <v>300</v>
      </c>
      <c r="J8" s="20" t="s">
        <v>1190</v>
      </c>
      <c r="K8" s="20" t="s">
        <v>1189</v>
      </c>
      <c r="L8" s="20" t="s">
        <v>412</v>
      </c>
      <c r="M8" s="20" t="s">
        <v>26</v>
      </c>
      <c r="N8" s="19" t="s">
        <v>25</v>
      </c>
      <c r="O8" s="20"/>
      <c r="P8" s="20"/>
      <c r="Q8" s="19">
        <v>300</v>
      </c>
      <c r="R8" s="18"/>
    </row>
    <row r="9" spans="1:18" ht="153.75" x14ac:dyDescent="0.25">
      <c r="A9" s="11">
        <v>7</v>
      </c>
      <c r="B9" s="11" t="s">
        <v>1188</v>
      </c>
      <c r="C9" s="22" t="s">
        <v>1187</v>
      </c>
      <c r="D9" s="22" t="s">
        <v>412</v>
      </c>
      <c r="E9" s="22" t="s">
        <v>26</v>
      </c>
      <c r="F9" s="11" t="s">
        <v>783</v>
      </c>
      <c r="G9" s="22"/>
      <c r="H9" s="22"/>
      <c r="I9" s="21">
        <v>242</v>
      </c>
      <c r="J9" s="20" t="s">
        <v>1188</v>
      </c>
      <c r="K9" s="20" t="s">
        <v>1187</v>
      </c>
      <c r="L9" s="20" t="s">
        <v>412</v>
      </c>
      <c r="M9" s="20" t="s">
        <v>26</v>
      </c>
      <c r="N9" s="19" t="s">
        <v>783</v>
      </c>
      <c r="O9" s="20"/>
      <c r="P9" s="20"/>
      <c r="Q9" s="19">
        <v>242</v>
      </c>
      <c r="R9" s="18"/>
    </row>
    <row r="10" spans="1:18" ht="153.75" x14ac:dyDescent="0.25">
      <c r="A10" s="11">
        <v>8</v>
      </c>
      <c r="B10" s="11" t="s">
        <v>1186</v>
      </c>
      <c r="C10" s="22" t="s">
        <v>1185</v>
      </c>
      <c r="D10" s="22" t="s">
        <v>412</v>
      </c>
      <c r="E10" s="22" t="s">
        <v>26</v>
      </c>
      <c r="F10" s="11" t="s">
        <v>35</v>
      </c>
      <c r="G10" s="22"/>
      <c r="H10" s="22"/>
      <c r="I10" s="21">
        <v>193</v>
      </c>
      <c r="J10" s="20" t="s">
        <v>1186</v>
      </c>
      <c r="K10" s="20" t="s">
        <v>1185</v>
      </c>
      <c r="L10" s="20" t="s">
        <v>412</v>
      </c>
      <c r="M10" s="20" t="s">
        <v>26</v>
      </c>
      <c r="N10" s="19" t="s">
        <v>35</v>
      </c>
      <c r="O10" s="20"/>
      <c r="P10" s="20"/>
      <c r="Q10" s="19">
        <v>193</v>
      </c>
      <c r="R10" s="18"/>
    </row>
    <row r="11" spans="1:18" ht="51.75" x14ac:dyDescent="0.25">
      <c r="A11" s="11">
        <v>9</v>
      </c>
      <c r="B11" s="11" t="s">
        <v>1184</v>
      </c>
      <c r="C11" s="22" t="s">
        <v>1183</v>
      </c>
      <c r="D11" s="22" t="s">
        <v>442</v>
      </c>
      <c r="E11" s="22" t="s">
        <v>431</v>
      </c>
      <c r="F11" s="11" t="s">
        <v>25</v>
      </c>
      <c r="G11" s="22"/>
      <c r="H11" s="22"/>
      <c r="I11" s="21">
        <v>18</v>
      </c>
      <c r="J11" s="20" t="s">
        <v>1184</v>
      </c>
      <c r="K11" s="20" t="s">
        <v>1183</v>
      </c>
      <c r="L11" s="20" t="s">
        <v>442</v>
      </c>
      <c r="M11" s="20" t="s">
        <v>431</v>
      </c>
      <c r="N11" s="19" t="s">
        <v>25</v>
      </c>
      <c r="O11" s="20"/>
      <c r="P11" s="20"/>
      <c r="Q11" s="19">
        <v>18</v>
      </c>
      <c r="R11" s="18"/>
    </row>
    <row r="12" spans="1:18" ht="64.5" x14ac:dyDescent="0.25">
      <c r="A12" s="11">
        <v>10</v>
      </c>
      <c r="B12" s="11" t="s">
        <v>1182</v>
      </c>
      <c r="C12" s="22" t="s">
        <v>1181</v>
      </c>
      <c r="D12" s="22" t="s">
        <v>690</v>
      </c>
      <c r="E12" s="22" t="s">
        <v>26</v>
      </c>
      <c r="F12" s="11" t="s">
        <v>35</v>
      </c>
      <c r="G12" s="22"/>
      <c r="H12" s="22"/>
      <c r="I12" s="21">
        <v>50</v>
      </c>
      <c r="J12" s="20" t="s">
        <v>1182</v>
      </c>
      <c r="K12" s="20" t="s">
        <v>1181</v>
      </c>
      <c r="L12" s="20" t="s">
        <v>690</v>
      </c>
      <c r="M12" s="20" t="s">
        <v>26</v>
      </c>
      <c r="N12" s="19" t="s">
        <v>35</v>
      </c>
      <c r="O12" s="20"/>
      <c r="P12" s="20"/>
      <c r="Q12" s="19">
        <v>50</v>
      </c>
      <c r="R12" s="18"/>
    </row>
    <row r="13" spans="1:18" ht="230.25" x14ac:dyDescent="0.25">
      <c r="A13" s="11">
        <v>11</v>
      </c>
      <c r="B13" s="11" t="s">
        <v>1180</v>
      </c>
      <c r="C13" s="22" t="s">
        <v>1179</v>
      </c>
      <c r="D13" s="22" t="s">
        <v>690</v>
      </c>
      <c r="E13" s="22" t="s">
        <v>26</v>
      </c>
      <c r="F13" s="11" t="s">
        <v>35</v>
      </c>
      <c r="G13" s="22"/>
      <c r="H13" s="22"/>
      <c r="I13" s="21">
        <v>270</v>
      </c>
      <c r="J13" s="20" t="s">
        <v>1180</v>
      </c>
      <c r="K13" s="20" t="s">
        <v>1179</v>
      </c>
      <c r="L13" s="20" t="s">
        <v>690</v>
      </c>
      <c r="M13" s="20" t="s">
        <v>26</v>
      </c>
      <c r="N13" s="19" t="s">
        <v>35</v>
      </c>
      <c r="O13" s="20"/>
      <c r="P13" s="20"/>
      <c r="Q13" s="19">
        <v>270</v>
      </c>
      <c r="R13" s="18"/>
    </row>
    <row r="14" spans="1:18" ht="153.75" x14ac:dyDescent="0.25">
      <c r="A14" s="11">
        <v>12</v>
      </c>
      <c r="B14" s="11" t="s">
        <v>1178</v>
      </c>
      <c r="C14" s="22" t="s">
        <v>1177</v>
      </c>
      <c r="D14" s="22" t="s">
        <v>690</v>
      </c>
      <c r="E14" s="22" t="s">
        <v>26</v>
      </c>
      <c r="F14" s="11" t="s">
        <v>35</v>
      </c>
      <c r="G14" s="22"/>
      <c r="H14" s="22"/>
      <c r="I14" s="21">
        <v>150</v>
      </c>
      <c r="J14" s="20" t="s">
        <v>1178</v>
      </c>
      <c r="K14" s="20" t="s">
        <v>1177</v>
      </c>
      <c r="L14" s="20" t="s">
        <v>690</v>
      </c>
      <c r="M14" s="20" t="s">
        <v>26</v>
      </c>
      <c r="N14" s="19" t="s">
        <v>35</v>
      </c>
      <c r="O14" s="20"/>
      <c r="P14" s="20"/>
      <c r="Q14" s="19">
        <v>150</v>
      </c>
      <c r="R14" s="18"/>
    </row>
    <row r="15" spans="1:18" ht="90" x14ac:dyDescent="0.25">
      <c r="A15" s="11">
        <v>13</v>
      </c>
      <c r="B15" s="11" t="s">
        <v>1176</v>
      </c>
      <c r="C15" s="22" t="s">
        <v>1175</v>
      </c>
      <c r="D15" s="22" t="s">
        <v>442</v>
      </c>
      <c r="E15" s="22" t="s">
        <v>431</v>
      </c>
      <c r="F15" s="11" t="s">
        <v>25</v>
      </c>
      <c r="G15" s="22"/>
      <c r="H15" s="22"/>
      <c r="I15" s="21">
        <v>9</v>
      </c>
      <c r="J15" s="20" t="s">
        <v>1176</v>
      </c>
      <c r="K15" s="20" t="s">
        <v>1175</v>
      </c>
      <c r="L15" s="20" t="s">
        <v>442</v>
      </c>
      <c r="M15" s="20" t="s">
        <v>431</v>
      </c>
      <c r="N15" s="19" t="s">
        <v>25</v>
      </c>
      <c r="O15" s="20"/>
      <c r="P15" s="20"/>
      <c r="Q15" s="19">
        <v>9</v>
      </c>
      <c r="R15" s="18"/>
    </row>
    <row r="16" spans="1:18" ht="115.5" x14ac:dyDescent="0.25">
      <c r="A16" s="11">
        <v>14</v>
      </c>
      <c r="B16" s="11" t="s">
        <v>1174</v>
      </c>
      <c r="C16" s="22" t="s">
        <v>1173</v>
      </c>
      <c r="D16" s="22" t="s">
        <v>412</v>
      </c>
      <c r="E16" s="22" t="s">
        <v>431</v>
      </c>
      <c r="F16" s="11" t="s">
        <v>35</v>
      </c>
      <c r="G16" s="22"/>
      <c r="H16" s="22"/>
      <c r="I16" s="21">
        <v>150</v>
      </c>
      <c r="J16" s="20" t="s">
        <v>1174</v>
      </c>
      <c r="K16" s="20" t="s">
        <v>1173</v>
      </c>
      <c r="L16" s="20" t="s">
        <v>412</v>
      </c>
      <c r="M16" s="20" t="s">
        <v>431</v>
      </c>
      <c r="N16" s="19" t="s">
        <v>35</v>
      </c>
      <c r="O16" s="20"/>
      <c r="P16" s="20"/>
      <c r="Q16" s="19">
        <v>150</v>
      </c>
      <c r="R16" s="18"/>
    </row>
    <row r="17" spans="1:18" ht="128.25" x14ac:dyDescent="0.25">
      <c r="A17" s="11">
        <v>15</v>
      </c>
      <c r="B17" s="11" t="s">
        <v>1172</v>
      </c>
      <c r="C17" s="22" t="s">
        <v>1171</v>
      </c>
      <c r="D17" s="22" t="s">
        <v>412</v>
      </c>
      <c r="E17" s="22" t="s">
        <v>26</v>
      </c>
      <c r="F17" s="11" t="s">
        <v>35</v>
      </c>
      <c r="G17" s="22"/>
      <c r="H17" s="22"/>
      <c r="I17" s="21">
        <v>200</v>
      </c>
      <c r="J17" s="20" t="s">
        <v>1172</v>
      </c>
      <c r="K17" s="20" t="s">
        <v>1171</v>
      </c>
      <c r="L17" s="20" t="s">
        <v>412</v>
      </c>
      <c r="M17" s="20" t="s">
        <v>26</v>
      </c>
      <c r="N17" s="19" t="s">
        <v>35</v>
      </c>
      <c r="O17" s="20"/>
      <c r="P17" s="20"/>
      <c r="Q17" s="19">
        <v>200</v>
      </c>
      <c r="R17" s="18"/>
    </row>
    <row r="18" spans="1:18" ht="115.5" x14ac:dyDescent="0.25">
      <c r="A18" s="11">
        <v>16</v>
      </c>
      <c r="B18" s="11" t="s">
        <v>1170</v>
      </c>
      <c r="C18" s="22" t="s">
        <v>1169</v>
      </c>
      <c r="D18" s="22" t="s">
        <v>412</v>
      </c>
      <c r="E18" s="22" t="s">
        <v>431</v>
      </c>
      <c r="F18" s="11" t="s">
        <v>35</v>
      </c>
      <c r="G18" s="22"/>
      <c r="H18" s="22"/>
      <c r="I18" s="21">
        <v>75</v>
      </c>
      <c r="J18" s="20" t="s">
        <v>1170</v>
      </c>
      <c r="K18" s="20" t="s">
        <v>1169</v>
      </c>
      <c r="L18" s="20" t="s">
        <v>412</v>
      </c>
      <c r="M18" s="20" t="s">
        <v>431</v>
      </c>
      <c r="N18" s="19" t="s">
        <v>35</v>
      </c>
      <c r="O18" s="20"/>
      <c r="P18" s="20"/>
      <c r="Q18" s="19">
        <v>75</v>
      </c>
      <c r="R18" s="18"/>
    </row>
    <row r="19" spans="1:18" ht="64.5" x14ac:dyDescent="0.25">
      <c r="A19" s="11">
        <v>17</v>
      </c>
      <c r="B19" s="11" t="s">
        <v>1168</v>
      </c>
      <c r="C19" s="22" t="s">
        <v>1167</v>
      </c>
      <c r="D19" s="22" t="s">
        <v>690</v>
      </c>
      <c r="E19" s="22" t="s">
        <v>26</v>
      </c>
      <c r="F19" s="11" t="s">
        <v>808</v>
      </c>
      <c r="G19" s="22"/>
      <c r="H19" s="22"/>
      <c r="I19" s="21">
        <v>38</v>
      </c>
      <c r="J19" s="20" t="s">
        <v>1168</v>
      </c>
      <c r="K19" s="20" t="s">
        <v>1167</v>
      </c>
      <c r="L19" s="20" t="s">
        <v>690</v>
      </c>
      <c r="M19" s="20" t="s">
        <v>26</v>
      </c>
      <c r="N19" s="19" t="s">
        <v>808</v>
      </c>
      <c r="O19" s="20"/>
      <c r="P19" s="20"/>
      <c r="Q19" s="19">
        <v>38</v>
      </c>
      <c r="R19" s="18"/>
    </row>
    <row r="20" spans="1:18" ht="26.25" x14ac:dyDescent="0.25">
      <c r="A20" s="11">
        <v>18</v>
      </c>
      <c r="B20" s="11" t="s">
        <v>1166</v>
      </c>
      <c r="C20" s="22" t="s">
        <v>1165</v>
      </c>
      <c r="D20" s="22" t="s">
        <v>442</v>
      </c>
      <c r="E20" s="22" t="s">
        <v>431</v>
      </c>
      <c r="F20" s="11" t="s">
        <v>479</v>
      </c>
      <c r="G20" s="22"/>
      <c r="H20" s="22"/>
      <c r="I20" s="21">
        <v>7</v>
      </c>
      <c r="J20" s="20" t="s">
        <v>1166</v>
      </c>
      <c r="K20" s="20" t="s">
        <v>1165</v>
      </c>
      <c r="L20" s="20" t="s">
        <v>442</v>
      </c>
      <c r="M20" s="20" t="s">
        <v>431</v>
      </c>
      <c r="N20" s="19" t="s">
        <v>479</v>
      </c>
      <c r="O20" s="20"/>
      <c r="P20" s="20"/>
      <c r="Q20" s="19">
        <v>7</v>
      </c>
      <c r="R20" s="18"/>
    </row>
    <row r="21" spans="1:18" ht="102.75" x14ac:dyDescent="0.25">
      <c r="A21" s="11">
        <v>19</v>
      </c>
      <c r="B21" s="11" t="s">
        <v>1164</v>
      </c>
      <c r="C21" s="22" t="s">
        <v>1163</v>
      </c>
      <c r="D21" s="22" t="s">
        <v>690</v>
      </c>
      <c r="E21" s="22" t="s">
        <v>431</v>
      </c>
      <c r="F21" s="11" t="s">
        <v>479</v>
      </c>
      <c r="G21" s="22"/>
      <c r="H21" s="22"/>
      <c r="I21" s="21">
        <v>60</v>
      </c>
      <c r="J21" s="20" t="s">
        <v>1164</v>
      </c>
      <c r="K21" s="20" t="s">
        <v>1163</v>
      </c>
      <c r="L21" s="20" t="s">
        <v>690</v>
      </c>
      <c r="M21" s="20" t="s">
        <v>431</v>
      </c>
      <c r="N21" s="19" t="s">
        <v>479</v>
      </c>
      <c r="O21" s="20"/>
      <c r="P21" s="20"/>
      <c r="Q21" s="19">
        <v>60</v>
      </c>
      <c r="R21" s="18"/>
    </row>
    <row r="22" spans="1:18" ht="51.75" x14ac:dyDescent="0.25">
      <c r="A22" s="11">
        <v>20</v>
      </c>
      <c r="B22" s="11" t="s">
        <v>1162</v>
      </c>
      <c r="C22" s="22" t="s">
        <v>1161</v>
      </c>
      <c r="D22" s="22" t="s">
        <v>690</v>
      </c>
      <c r="E22" s="22" t="s">
        <v>26</v>
      </c>
      <c r="F22" s="11" t="s">
        <v>35</v>
      </c>
      <c r="G22" s="22"/>
      <c r="H22" s="22"/>
      <c r="I22" s="21">
        <v>250</v>
      </c>
      <c r="J22" s="20" t="s">
        <v>1162</v>
      </c>
      <c r="K22" s="20" t="s">
        <v>1161</v>
      </c>
      <c r="L22" s="20" t="s">
        <v>690</v>
      </c>
      <c r="M22" s="20" t="s">
        <v>26</v>
      </c>
      <c r="N22" s="19" t="s">
        <v>35</v>
      </c>
      <c r="O22" s="20"/>
      <c r="P22" s="20"/>
      <c r="Q22" s="19">
        <v>250</v>
      </c>
      <c r="R22" s="18"/>
    </row>
    <row r="23" spans="1:18" ht="64.5" x14ac:dyDescent="0.25">
      <c r="A23" s="11">
        <v>21</v>
      </c>
      <c r="B23" s="11" t="s">
        <v>1160</v>
      </c>
      <c r="C23" s="22" t="s">
        <v>1159</v>
      </c>
      <c r="D23" s="22" t="s">
        <v>690</v>
      </c>
      <c r="E23" s="22" t="s">
        <v>26</v>
      </c>
      <c r="F23" s="11" t="s">
        <v>479</v>
      </c>
      <c r="G23" s="22"/>
      <c r="H23" s="22"/>
      <c r="I23" s="21">
        <v>28</v>
      </c>
      <c r="J23" s="20" t="s">
        <v>1160</v>
      </c>
      <c r="K23" s="20" t="s">
        <v>1159</v>
      </c>
      <c r="L23" s="20" t="s">
        <v>690</v>
      </c>
      <c r="M23" s="20" t="s">
        <v>26</v>
      </c>
      <c r="N23" s="19" t="s">
        <v>479</v>
      </c>
      <c r="O23" s="20"/>
      <c r="P23" s="20"/>
      <c r="Q23" s="19">
        <v>28</v>
      </c>
      <c r="R23" s="18"/>
    </row>
    <row r="24" spans="1:18" ht="51.75" x14ac:dyDescent="0.25">
      <c r="A24" s="11">
        <v>22</v>
      </c>
      <c r="B24" s="11" t="s">
        <v>1158</v>
      </c>
      <c r="C24" s="22" t="s">
        <v>1157</v>
      </c>
      <c r="D24" s="22" t="s">
        <v>690</v>
      </c>
      <c r="E24" s="22" t="s">
        <v>26</v>
      </c>
      <c r="F24" s="11" t="s">
        <v>479</v>
      </c>
      <c r="G24" s="22"/>
      <c r="H24" s="22"/>
      <c r="I24" s="21">
        <v>50</v>
      </c>
      <c r="J24" s="20" t="s">
        <v>1158</v>
      </c>
      <c r="K24" s="20" t="s">
        <v>1157</v>
      </c>
      <c r="L24" s="20" t="s">
        <v>690</v>
      </c>
      <c r="M24" s="20" t="s">
        <v>26</v>
      </c>
      <c r="N24" s="19" t="s">
        <v>479</v>
      </c>
      <c r="O24" s="20"/>
      <c r="P24" s="20"/>
      <c r="Q24" s="19">
        <v>50</v>
      </c>
      <c r="R24" s="18"/>
    </row>
    <row r="25" spans="1:18" ht="141" x14ac:dyDescent="0.25">
      <c r="A25" s="11">
        <v>23</v>
      </c>
      <c r="B25" s="11" t="s">
        <v>1156</v>
      </c>
      <c r="C25" s="22" t="s">
        <v>1155</v>
      </c>
      <c r="D25" s="22" t="s">
        <v>690</v>
      </c>
      <c r="E25" s="22" t="s">
        <v>26</v>
      </c>
      <c r="F25" s="11" t="s">
        <v>479</v>
      </c>
      <c r="G25" s="22"/>
      <c r="H25" s="22"/>
      <c r="I25" s="21">
        <v>40</v>
      </c>
      <c r="J25" s="20" t="s">
        <v>1156</v>
      </c>
      <c r="K25" s="20" t="s">
        <v>1155</v>
      </c>
      <c r="L25" s="20" t="s">
        <v>690</v>
      </c>
      <c r="M25" s="20" t="s">
        <v>26</v>
      </c>
      <c r="N25" s="19" t="s">
        <v>479</v>
      </c>
      <c r="O25" s="20"/>
      <c r="P25" s="20"/>
      <c r="Q25" s="19">
        <v>40</v>
      </c>
      <c r="R25" s="18"/>
    </row>
    <row r="26" spans="1:18" ht="90" x14ac:dyDescent="0.25">
      <c r="A26" s="11">
        <v>24</v>
      </c>
      <c r="B26" s="11" t="s">
        <v>1154</v>
      </c>
      <c r="C26" s="22" t="s">
        <v>1153</v>
      </c>
      <c r="D26" s="22" t="s">
        <v>690</v>
      </c>
      <c r="E26" s="22" t="s">
        <v>26</v>
      </c>
      <c r="F26" s="11" t="s">
        <v>479</v>
      </c>
      <c r="G26" s="22"/>
      <c r="H26" s="22"/>
      <c r="I26" s="21">
        <v>89</v>
      </c>
      <c r="J26" s="20" t="s">
        <v>1154</v>
      </c>
      <c r="K26" s="20" t="s">
        <v>1153</v>
      </c>
      <c r="L26" s="20" t="s">
        <v>690</v>
      </c>
      <c r="M26" s="20" t="s">
        <v>26</v>
      </c>
      <c r="N26" s="19" t="s">
        <v>479</v>
      </c>
      <c r="O26" s="20"/>
      <c r="P26" s="20"/>
      <c r="Q26" s="19">
        <v>89</v>
      </c>
      <c r="R26" s="18"/>
    </row>
    <row r="27" spans="1:18" ht="64.5" x14ac:dyDescent="0.25">
      <c r="A27" s="11">
        <v>25</v>
      </c>
      <c r="B27" s="11" t="s">
        <v>1152</v>
      </c>
      <c r="C27" s="22" t="s">
        <v>1151</v>
      </c>
      <c r="D27" s="22" t="s">
        <v>442</v>
      </c>
      <c r="E27" s="22" t="s">
        <v>431</v>
      </c>
      <c r="F27" s="11" t="s">
        <v>479</v>
      </c>
      <c r="G27" s="22"/>
      <c r="H27" s="22"/>
      <c r="I27" s="21">
        <v>14</v>
      </c>
      <c r="J27" s="20" t="s">
        <v>1152</v>
      </c>
      <c r="K27" s="20" t="s">
        <v>1151</v>
      </c>
      <c r="L27" s="20" t="s">
        <v>442</v>
      </c>
      <c r="M27" s="20" t="s">
        <v>431</v>
      </c>
      <c r="N27" s="19" t="s">
        <v>479</v>
      </c>
      <c r="O27" s="20"/>
      <c r="P27" s="20"/>
      <c r="Q27" s="19">
        <v>14</v>
      </c>
      <c r="R27" s="18"/>
    </row>
    <row r="28" spans="1:18" ht="115.5" x14ac:dyDescent="0.25">
      <c r="A28" s="11">
        <v>26</v>
      </c>
      <c r="B28" s="11" t="s">
        <v>1150</v>
      </c>
      <c r="C28" s="22" t="s">
        <v>1149</v>
      </c>
      <c r="D28" s="22" t="s">
        <v>442</v>
      </c>
      <c r="E28" s="22" t="s">
        <v>431</v>
      </c>
      <c r="F28" s="11" t="s">
        <v>479</v>
      </c>
      <c r="G28" s="22"/>
      <c r="H28" s="22"/>
      <c r="I28" s="21">
        <v>30</v>
      </c>
      <c r="J28" s="20" t="s">
        <v>1150</v>
      </c>
      <c r="K28" s="20" t="s">
        <v>1149</v>
      </c>
      <c r="L28" s="20" t="s">
        <v>442</v>
      </c>
      <c r="M28" s="20" t="s">
        <v>431</v>
      </c>
      <c r="N28" s="19" t="s">
        <v>479</v>
      </c>
      <c r="O28" s="20"/>
      <c r="P28" s="20"/>
      <c r="Q28" s="19">
        <v>30</v>
      </c>
      <c r="R28" s="18"/>
    </row>
    <row r="29" spans="1:18" ht="39" x14ac:dyDescent="0.25">
      <c r="A29" s="11">
        <v>27</v>
      </c>
      <c r="B29" s="11" t="s">
        <v>1148</v>
      </c>
      <c r="C29" s="22" t="s">
        <v>1147</v>
      </c>
      <c r="D29" s="22" t="s">
        <v>442</v>
      </c>
      <c r="E29" s="22" t="s">
        <v>431</v>
      </c>
      <c r="F29" s="11" t="s">
        <v>479</v>
      </c>
      <c r="G29" s="22"/>
      <c r="H29" s="22"/>
      <c r="I29" s="21">
        <v>14</v>
      </c>
      <c r="J29" s="20" t="s">
        <v>1148</v>
      </c>
      <c r="K29" s="20" t="s">
        <v>1147</v>
      </c>
      <c r="L29" s="20" t="s">
        <v>442</v>
      </c>
      <c r="M29" s="20" t="s">
        <v>431</v>
      </c>
      <c r="N29" s="19" t="s">
        <v>479</v>
      </c>
      <c r="O29" s="20"/>
      <c r="P29" s="20"/>
      <c r="Q29" s="19">
        <v>14</v>
      </c>
      <c r="R29" s="18"/>
    </row>
    <row r="30" spans="1:18" ht="39" x14ac:dyDescent="0.25">
      <c r="A30" s="11">
        <v>28</v>
      </c>
      <c r="B30" s="11" t="s">
        <v>1146</v>
      </c>
      <c r="C30" s="22" t="s">
        <v>1145</v>
      </c>
      <c r="D30" s="22" t="s">
        <v>442</v>
      </c>
      <c r="E30" s="22" t="s">
        <v>431</v>
      </c>
      <c r="F30" s="11" t="s">
        <v>479</v>
      </c>
      <c r="G30" s="22"/>
      <c r="H30" s="22"/>
      <c r="I30" s="21">
        <v>8</v>
      </c>
      <c r="J30" s="20" t="s">
        <v>1146</v>
      </c>
      <c r="K30" s="20" t="s">
        <v>1145</v>
      </c>
      <c r="L30" s="20" t="s">
        <v>442</v>
      </c>
      <c r="M30" s="20" t="s">
        <v>431</v>
      </c>
      <c r="N30" s="19" t="s">
        <v>479</v>
      </c>
      <c r="O30" s="20"/>
      <c r="P30" s="20"/>
      <c r="Q30" s="19">
        <v>8</v>
      </c>
      <c r="R30" s="18"/>
    </row>
    <row r="31" spans="1:18" ht="64.5" x14ac:dyDescent="0.25">
      <c r="A31" s="11">
        <v>29</v>
      </c>
      <c r="B31" s="11" t="s">
        <v>1144</v>
      </c>
      <c r="C31" s="22" t="s">
        <v>1143</v>
      </c>
      <c r="D31" s="22" t="s">
        <v>442</v>
      </c>
      <c r="E31" s="22" t="s">
        <v>431</v>
      </c>
      <c r="F31" s="11" t="s">
        <v>479</v>
      </c>
      <c r="G31" s="22"/>
      <c r="H31" s="22"/>
      <c r="I31" s="21">
        <v>40</v>
      </c>
      <c r="J31" s="20" t="s">
        <v>1144</v>
      </c>
      <c r="K31" s="20" t="s">
        <v>1143</v>
      </c>
      <c r="L31" s="20" t="s">
        <v>442</v>
      </c>
      <c r="M31" s="20" t="s">
        <v>431</v>
      </c>
      <c r="N31" s="19" t="s">
        <v>479</v>
      </c>
      <c r="O31" s="20"/>
      <c r="P31" s="20"/>
      <c r="Q31" s="19">
        <v>40</v>
      </c>
      <c r="R31" s="18"/>
    </row>
    <row r="32" spans="1:18" ht="90" x14ac:dyDescent="0.25">
      <c r="A32" s="11">
        <v>30</v>
      </c>
      <c r="B32" s="11" t="s">
        <v>1142</v>
      </c>
      <c r="C32" s="22" t="s">
        <v>1141</v>
      </c>
      <c r="D32" s="22" t="s">
        <v>442</v>
      </c>
      <c r="E32" s="22" t="s">
        <v>431</v>
      </c>
      <c r="F32" s="11" t="s">
        <v>479</v>
      </c>
      <c r="G32" s="22"/>
      <c r="H32" s="22"/>
      <c r="I32" s="21">
        <v>9</v>
      </c>
      <c r="J32" s="20" t="s">
        <v>1142</v>
      </c>
      <c r="K32" s="20" t="s">
        <v>1141</v>
      </c>
      <c r="L32" s="20" t="s">
        <v>442</v>
      </c>
      <c r="M32" s="20" t="s">
        <v>431</v>
      </c>
      <c r="N32" s="19" t="s">
        <v>479</v>
      </c>
      <c r="O32" s="20"/>
      <c r="P32" s="20"/>
      <c r="Q32" s="19">
        <v>9</v>
      </c>
      <c r="R32" s="18"/>
    </row>
    <row r="33" spans="1:18" ht="102.75" x14ac:dyDescent="0.25">
      <c r="A33" s="11">
        <v>31</v>
      </c>
      <c r="B33" s="11" t="s">
        <v>1140</v>
      </c>
      <c r="C33" s="22" t="s">
        <v>1139</v>
      </c>
      <c r="D33" s="22" t="s">
        <v>442</v>
      </c>
      <c r="E33" s="22" t="s">
        <v>431</v>
      </c>
      <c r="F33" s="11" t="s">
        <v>479</v>
      </c>
      <c r="G33" s="22"/>
      <c r="H33" s="22"/>
      <c r="I33" s="21">
        <v>2</v>
      </c>
      <c r="J33" s="20" t="s">
        <v>1140</v>
      </c>
      <c r="K33" s="20" t="s">
        <v>1139</v>
      </c>
      <c r="L33" s="20" t="s">
        <v>442</v>
      </c>
      <c r="M33" s="20" t="s">
        <v>431</v>
      </c>
      <c r="N33" s="19" t="s">
        <v>479</v>
      </c>
      <c r="O33" s="20"/>
      <c r="P33" s="20"/>
      <c r="Q33" s="19">
        <v>2</v>
      </c>
      <c r="R33" s="18"/>
    </row>
    <row r="34" spans="1:18" ht="90" x14ac:dyDescent="0.25">
      <c r="A34" s="11">
        <v>32</v>
      </c>
      <c r="B34" s="11" t="s">
        <v>1138</v>
      </c>
      <c r="C34" s="22" t="s">
        <v>1136</v>
      </c>
      <c r="D34" s="22" t="s">
        <v>690</v>
      </c>
      <c r="E34" s="22" t="s">
        <v>26</v>
      </c>
      <c r="F34" s="11" t="s">
        <v>479</v>
      </c>
      <c r="G34" s="22"/>
      <c r="H34" s="22"/>
      <c r="I34" s="21">
        <v>83</v>
      </c>
      <c r="J34" s="20" t="s">
        <v>1138</v>
      </c>
      <c r="K34" s="20" t="s">
        <v>1136</v>
      </c>
      <c r="L34" s="20" t="s">
        <v>690</v>
      </c>
      <c r="M34" s="20" t="s">
        <v>26</v>
      </c>
      <c r="N34" s="19" t="s">
        <v>479</v>
      </c>
      <c r="O34" s="20"/>
      <c r="P34" s="20"/>
      <c r="Q34" s="19">
        <v>83</v>
      </c>
      <c r="R34" s="18"/>
    </row>
    <row r="35" spans="1:18" ht="90" x14ac:dyDescent="0.25">
      <c r="A35" s="11">
        <v>33</v>
      </c>
      <c r="B35" s="11" t="s">
        <v>1137</v>
      </c>
      <c r="C35" s="22" t="s">
        <v>1136</v>
      </c>
      <c r="D35" s="22" t="s">
        <v>690</v>
      </c>
      <c r="E35" s="22" t="s">
        <v>431</v>
      </c>
      <c r="F35" s="11" t="s">
        <v>479</v>
      </c>
      <c r="G35" s="22"/>
      <c r="H35" s="22"/>
      <c r="I35" s="21">
        <v>64</v>
      </c>
      <c r="J35" s="20" t="s">
        <v>1137</v>
      </c>
      <c r="K35" s="20" t="s">
        <v>1136</v>
      </c>
      <c r="L35" s="20" t="s">
        <v>690</v>
      </c>
      <c r="M35" s="20" t="s">
        <v>431</v>
      </c>
      <c r="N35" s="19" t="s">
        <v>479</v>
      </c>
      <c r="O35" s="20"/>
      <c r="P35" s="20"/>
      <c r="Q35" s="19">
        <v>64</v>
      </c>
      <c r="R35" s="18"/>
    </row>
    <row r="36" spans="1:18" ht="39" x14ac:dyDescent="0.25">
      <c r="A36" s="11">
        <v>34</v>
      </c>
      <c r="B36" s="11" t="s">
        <v>1135</v>
      </c>
      <c r="C36" s="22" t="s">
        <v>1134</v>
      </c>
      <c r="D36" s="22" t="s">
        <v>442</v>
      </c>
      <c r="E36" s="22" t="s">
        <v>431</v>
      </c>
      <c r="F36" s="11" t="s">
        <v>479</v>
      </c>
      <c r="G36" s="22"/>
      <c r="H36" s="22"/>
      <c r="I36" s="21">
        <v>30</v>
      </c>
      <c r="J36" s="20" t="s">
        <v>1135</v>
      </c>
      <c r="K36" s="20" t="s">
        <v>1134</v>
      </c>
      <c r="L36" s="20" t="s">
        <v>442</v>
      </c>
      <c r="M36" s="20" t="s">
        <v>431</v>
      </c>
      <c r="N36" s="19" t="s">
        <v>479</v>
      </c>
      <c r="O36" s="20"/>
      <c r="P36" s="20"/>
      <c r="Q36" s="19">
        <v>30</v>
      </c>
      <c r="R36" s="18"/>
    </row>
    <row r="37" spans="1:18" ht="90" x14ac:dyDescent="0.25">
      <c r="A37" s="11">
        <v>35</v>
      </c>
      <c r="B37" s="11" t="s">
        <v>1133</v>
      </c>
      <c r="C37" s="22" t="s">
        <v>1132</v>
      </c>
      <c r="D37" s="22" t="s">
        <v>442</v>
      </c>
      <c r="E37" s="22" t="s">
        <v>26</v>
      </c>
      <c r="F37" s="11" t="s">
        <v>479</v>
      </c>
      <c r="G37" s="22"/>
      <c r="H37" s="22"/>
      <c r="I37" s="21">
        <v>40</v>
      </c>
      <c r="J37" s="20" t="s">
        <v>1133</v>
      </c>
      <c r="K37" s="20" t="s">
        <v>1132</v>
      </c>
      <c r="L37" s="20" t="s">
        <v>442</v>
      </c>
      <c r="M37" s="20" t="s">
        <v>26</v>
      </c>
      <c r="N37" s="19" t="s">
        <v>479</v>
      </c>
      <c r="O37" s="20"/>
      <c r="P37" s="20"/>
      <c r="Q37" s="19">
        <v>40</v>
      </c>
      <c r="R37" s="18"/>
    </row>
    <row r="38" spans="1:18" ht="166.5" x14ac:dyDescent="0.25">
      <c r="A38" s="11">
        <v>36</v>
      </c>
      <c r="B38" s="11" t="s">
        <v>1131</v>
      </c>
      <c r="C38" s="22" t="s">
        <v>1130</v>
      </c>
      <c r="D38" s="22" t="s">
        <v>412</v>
      </c>
      <c r="E38" s="22" t="s">
        <v>26</v>
      </c>
      <c r="F38" s="11" t="s">
        <v>25</v>
      </c>
      <c r="G38" s="22" t="s">
        <v>995</v>
      </c>
      <c r="H38" s="22"/>
      <c r="I38" s="21">
        <v>178</v>
      </c>
      <c r="J38" s="20" t="s">
        <v>1131</v>
      </c>
      <c r="K38" s="20" t="s">
        <v>1130</v>
      </c>
      <c r="L38" s="20" t="s">
        <v>412</v>
      </c>
      <c r="M38" s="20" t="s">
        <v>26</v>
      </c>
      <c r="N38" s="19" t="s">
        <v>25</v>
      </c>
      <c r="O38" s="20" t="s">
        <v>995</v>
      </c>
      <c r="P38" s="20"/>
      <c r="Q38" s="19">
        <v>178</v>
      </c>
      <c r="R38" s="18"/>
    </row>
    <row r="39" spans="1:18" ht="192" x14ac:dyDescent="0.25">
      <c r="A39" s="11">
        <v>37</v>
      </c>
      <c r="B39" s="11" t="s">
        <v>1129</v>
      </c>
      <c r="C39" s="22" t="s">
        <v>1128</v>
      </c>
      <c r="D39" s="22" t="s">
        <v>412</v>
      </c>
      <c r="E39" s="22" t="s">
        <v>26</v>
      </c>
      <c r="F39" s="11" t="s">
        <v>25</v>
      </c>
      <c r="G39" s="22" t="s">
        <v>995</v>
      </c>
      <c r="H39" s="22"/>
      <c r="I39" s="21">
        <v>306</v>
      </c>
      <c r="J39" s="20" t="s">
        <v>1129</v>
      </c>
      <c r="K39" s="20" t="s">
        <v>1128</v>
      </c>
      <c r="L39" s="20" t="s">
        <v>412</v>
      </c>
      <c r="M39" s="20" t="s">
        <v>26</v>
      </c>
      <c r="N39" s="19" t="s">
        <v>25</v>
      </c>
      <c r="O39" s="20" t="s">
        <v>995</v>
      </c>
      <c r="P39" s="20"/>
      <c r="Q39" s="19">
        <v>306</v>
      </c>
      <c r="R39" s="18"/>
    </row>
    <row r="40" spans="1:18" ht="166.5" x14ac:dyDescent="0.25">
      <c r="A40" s="11">
        <v>38</v>
      </c>
      <c r="B40" s="11" t="s">
        <v>1127</v>
      </c>
      <c r="C40" s="22" t="s">
        <v>1126</v>
      </c>
      <c r="D40" s="22" t="s">
        <v>412</v>
      </c>
      <c r="E40" s="22" t="s">
        <v>26</v>
      </c>
      <c r="F40" s="11" t="s">
        <v>25</v>
      </c>
      <c r="G40" s="22" t="s">
        <v>989</v>
      </c>
      <c r="H40" s="22"/>
      <c r="I40" s="21">
        <v>248</v>
      </c>
      <c r="J40" s="20" t="s">
        <v>1127</v>
      </c>
      <c r="K40" s="20" t="s">
        <v>1126</v>
      </c>
      <c r="L40" s="20" t="s">
        <v>412</v>
      </c>
      <c r="M40" s="20" t="s">
        <v>26</v>
      </c>
      <c r="N40" s="19" t="s">
        <v>25</v>
      </c>
      <c r="O40" s="20" t="s">
        <v>989</v>
      </c>
      <c r="P40" s="20"/>
      <c r="Q40" s="19">
        <v>248</v>
      </c>
      <c r="R40" s="18"/>
    </row>
    <row r="41" spans="1:18" ht="217.5" x14ac:dyDescent="0.25">
      <c r="A41" s="11">
        <v>39</v>
      </c>
      <c r="B41" s="11" t="s">
        <v>1125</v>
      </c>
      <c r="C41" s="22" t="s">
        <v>1124</v>
      </c>
      <c r="D41" s="22" t="s">
        <v>412</v>
      </c>
      <c r="E41" s="22" t="s">
        <v>26</v>
      </c>
      <c r="F41" s="11" t="s">
        <v>25</v>
      </c>
      <c r="G41" s="22" t="s">
        <v>998</v>
      </c>
      <c r="H41" s="22"/>
      <c r="I41" s="21">
        <v>229</v>
      </c>
      <c r="J41" s="20" t="s">
        <v>1125</v>
      </c>
      <c r="K41" s="20" t="s">
        <v>1124</v>
      </c>
      <c r="L41" s="20" t="s">
        <v>412</v>
      </c>
      <c r="M41" s="20" t="s">
        <v>26</v>
      </c>
      <c r="N41" s="19" t="s">
        <v>25</v>
      </c>
      <c r="O41" s="20" t="s">
        <v>998</v>
      </c>
      <c r="P41" s="20"/>
      <c r="Q41" s="19">
        <v>229</v>
      </c>
      <c r="R41" s="18"/>
    </row>
    <row r="42" spans="1:18" ht="153.75" x14ac:dyDescent="0.25">
      <c r="A42" s="11">
        <v>40</v>
      </c>
      <c r="B42" s="11" t="s">
        <v>1123</v>
      </c>
      <c r="C42" s="22" t="s">
        <v>1122</v>
      </c>
      <c r="D42" s="22" t="s">
        <v>412</v>
      </c>
      <c r="E42" s="22" t="s">
        <v>26</v>
      </c>
      <c r="F42" s="11" t="s">
        <v>35</v>
      </c>
      <c r="G42" s="22"/>
      <c r="H42" s="22"/>
      <c r="I42" s="21">
        <v>288</v>
      </c>
      <c r="J42" s="20" t="s">
        <v>1123</v>
      </c>
      <c r="K42" s="20" t="s">
        <v>1122</v>
      </c>
      <c r="L42" s="20" t="s">
        <v>412</v>
      </c>
      <c r="M42" s="20" t="s">
        <v>26</v>
      </c>
      <c r="N42" s="19" t="s">
        <v>35</v>
      </c>
      <c r="O42" s="20"/>
      <c r="P42" s="20"/>
      <c r="Q42" s="19">
        <v>288</v>
      </c>
      <c r="R42" s="18"/>
    </row>
    <row r="43" spans="1:18" ht="217.5" x14ac:dyDescent="0.25">
      <c r="A43" s="11">
        <v>41</v>
      </c>
      <c r="B43" s="11" t="s">
        <v>1121</v>
      </c>
      <c r="C43" s="22" t="s">
        <v>1120</v>
      </c>
      <c r="D43" s="22" t="s">
        <v>412</v>
      </c>
      <c r="E43" s="22" t="s">
        <v>26</v>
      </c>
      <c r="F43" s="11" t="s">
        <v>25</v>
      </c>
      <c r="G43" s="22" t="s">
        <v>1115</v>
      </c>
      <c r="H43" s="22"/>
      <c r="I43" s="21">
        <v>450</v>
      </c>
      <c r="J43" s="20" t="s">
        <v>1121</v>
      </c>
      <c r="K43" s="20" t="s">
        <v>1120</v>
      </c>
      <c r="L43" s="20" t="s">
        <v>412</v>
      </c>
      <c r="M43" s="20" t="s">
        <v>26</v>
      </c>
      <c r="N43" s="19" t="s">
        <v>25</v>
      </c>
      <c r="O43" s="20" t="s">
        <v>1115</v>
      </c>
      <c r="P43" s="20"/>
      <c r="Q43" s="19">
        <v>450</v>
      </c>
      <c r="R43" s="18"/>
    </row>
    <row r="44" spans="1:18" ht="217.5" x14ac:dyDescent="0.25">
      <c r="A44" s="11">
        <v>42</v>
      </c>
      <c r="B44" s="11" t="s">
        <v>1119</v>
      </c>
      <c r="C44" s="22" t="s">
        <v>1118</v>
      </c>
      <c r="D44" s="22" t="s">
        <v>412</v>
      </c>
      <c r="E44" s="22" t="s">
        <v>26</v>
      </c>
      <c r="F44" s="11" t="s">
        <v>25</v>
      </c>
      <c r="G44" s="22" t="s">
        <v>1112</v>
      </c>
      <c r="H44" s="22"/>
      <c r="I44" s="21">
        <v>500</v>
      </c>
      <c r="J44" s="20" t="s">
        <v>1119</v>
      </c>
      <c r="K44" s="20" t="s">
        <v>1118</v>
      </c>
      <c r="L44" s="20" t="s">
        <v>412</v>
      </c>
      <c r="M44" s="20" t="s">
        <v>26</v>
      </c>
      <c r="N44" s="19" t="s">
        <v>25</v>
      </c>
      <c r="O44" s="20" t="s">
        <v>1112</v>
      </c>
      <c r="P44" s="20"/>
      <c r="Q44" s="19">
        <v>500</v>
      </c>
      <c r="R44" s="18"/>
    </row>
    <row r="45" spans="1:18" ht="217.5" x14ac:dyDescent="0.25">
      <c r="A45" s="11">
        <v>43</v>
      </c>
      <c r="B45" s="11" t="s">
        <v>1117</v>
      </c>
      <c r="C45" s="22" t="s">
        <v>1116</v>
      </c>
      <c r="D45" s="22" t="s">
        <v>412</v>
      </c>
      <c r="E45" s="22" t="s">
        <v>26</v>
      </c>
      <c r="F45" s="11" t="s">
        <v>25</v>
      </c>
      <c r="G45" s="22" t="s">
        <v>1115</v>
      </c>
      <c r="H45" s="22"/>
      <c r="I45" s="21">
        <v>850</v>
      </c>
      <c r="J45" s="20" t="s">
        <v>1117</v>
      </c>
      <c r="K45" s="20" t="s">
        <v>1116</v>
      </c>
      <c r="L45" s="20" t="s">
        <v>412</v>
      </c>
      <c r="M45" s="20" t="s">
        <v>26</v>
      </c>
      <c r="N45" s="19" t="s">
        <v>25</v>
      </c>
      <c r="O45" s="20" t="s">
        <v>1115</v>
      </c>
      <c r="P45" s="20"/>
      <c r="Q45" s="19">
        <v>850</v>
      </c>
      <c r="R45" s="18"/>
    </row>
    <row r="46" spans="1:18" ht="217.5" x14ac:dyDescent="0.25">
      <c r="A46" s="11">
        <v>44</v>
      </c>
      <c r="B46" s="11" t="s">
        <v>1114</v>
      </c>
      <c r="C46" s="22" t="s">
        <v>1113</v>
      </c>
      <c r="D46" s="22" t="s">
        <v>412</v>
      </c>
      <c r="E46" s="22" t="s">
        <v>26</v>
      </c>
      <c r="F46" s="11" t="s">
        <v>25</v>
      </c>
      <c r="G46" s="22" t="s">
        <v>1112</v>
      </c>
      <c r="H46" s="22"/>
      <c r="I46" s="25">
        <v>1000</v>
      </c>
      <c r="J46" s="20" t="s">
        <v>1114</v>
      </c>
      <c r="K46" s="20" t="s">
        <v>1113</v>
      </c>
      <c r="L46" s="20" t="s">
        <v>412</v>
      </c>
      <c r="M46" s="20" t="s">
        <v>26</v>
      </c>
      <c r="N46" s="19" t="s">
        <v>25</v>
      </c>
      <c r="O46" s="20" t="s">
        <v>1112</v>
      </c>
      <c r="P46" s="20"/>
      <c r="Q46" s="24">
        <v>1000</v>
      </c>
      <c r="R46" s="18"/>
    </row>
    <row r="47" spans="1:18" ht="128.25" x14ac:dyDescent="0.25">
      <c r="A47" s="11">
        <v>45</v>
      </c>
      <c r="B47" s="11" t="s">
        <v>1111</v>
      </c>
      <c r="C47" s="22" t="s">
        <v>1110</v>
      </c>
      <c r="D47" s="22" t="s">
        <v>690</v>
      </c>
      <c r="E47" s="22" t="s">
        <v>26</v>
      </c>
      <c r="F47" s="11" t="s">
        <v>35</v>
      </c>
      <c r="G47" s="22"/>
      <c r="H47" s="22"/>
      <c r="I47" s="21">
        <v>99</v>
      </c>
      <c r="J47" s="20" t="s">
        <v>1111</v>
      </c>
      <c r="K47" s="20" t="s">
        <v>1110</v>
      </c>
      <c r="L47" s="20" t="s">
        <v>690</v>
      </c>
      <c r="M47" s="20" t="s">
        <v>26</v>
      </c>
      <c r="N47" s="19" t="s">
        <v>35</v>
      </c>
      <c r="O47" s="20"/>
      <c r="P47" s="20"/>
      <c r="Q47" s="19">
        <v>99</v>
      </c>
      <c r="R47" s="18"/>
    </row>
    <row r="48" spans="1:18" ht="102.75" x14ac:dyDescent="0.25">
      <c r="A48" s="11">
        <v>46</v>
      </c>
      <c r="B48" s="11" t="s">
        <v>1109</v>
      </c>
      <c r="C48" s="22" t="s">
        <v>1108</v>
      </c>
      <c r="D48" s="22" t="s">
        <v>690</v>
      </c>
      <c r="E48" s="22" t="s">
        <v>26</v>
      </c>
      <c r="F48" s="11" t="s">
        <v>479</v>
      </c>
      <c r="G48" s="22"/>
      <c r="H48" s="22"/>
      <c r="I48" s="21">
        <v>4</v>
      </c>
      <c r="J48" s="20" t="s">
        <v>1109</v>
      </c>
      <c r="K48" s="20" t="s">
        <v>1108</v>
      </c>
      <c r="L48" s="20" t="s">
        <v>690</v>
      </c>
      <c r="M48" s="20" t="s">
        <v>26</v>
      </c>
      <c r="N48" s="19" t="s">
        <v>479</v>
      </c>
      <c r="O48" s="20"/>
      <c r="P48" s="20"/>
      <c r="Q48" s="19">
        <v>4</v>
      </c>
      <c r="R48" s="18"/>
    </row>
    <row r="49" spans="1:18" ht="141" x14ac:dyDescent="0.25">
      <c r="A49" s="11">
        <v>47</v>
      </c>
      <c r="B49" s="11" t="s">
        <v>1107</v>
      </c>
      <c r="C49" s="22" t="s">
        <v>1106</v>
      </c>
      <c r="D49" s="22" t="s">
        <v>690</v>
      </c>
      <c r="E49" s="22" t="s">
        <v>26</v>
      </c>
      <c r="F49" s="11" t="s">
        <v>479</v>
      </c>
      <c r="G49" s="22"/>
      <c r="H49" s="22"/>
      <c r="I49" s="21">
        <v>31</v>
      </c>
      <c r="J49" s="20" t="s">
        <v>1107</v>
      </c>
      <c r="K49" s="20" t="s">
        <v>1106</v>
      </c>
      <c r="L49" s="20" t="s">
        <v>690</v>
      </c>
      <c r="M49" s="20" t="s">
        <v>26</v>
      </c>
      <c r="N49" s="19" t="s">
        <v>479</v>
      </c>
      <c r="O49" s="20"/>
      <c r="P49" s="20"/>
      <c r="Q49" s="19">
        <v>31</v>
      </c>
      <c r="R49" s="18"/>
    </row>
    <row r="50" spans="1:18" ht="153.75" x14ac:dyDescent="0.25">
      <c r="A50" s="11">
        <v>48</v>
      </c>
      <c r="B50" s="11" t="s">
        <v>1105</v>
      </c>
      <c r="C50" s="22" t="s">
        <v>1104</v>
      </c>
      <c r="D50" s="22" t="s">
        <v>690</v>
      </c>
      <c r="E50" s="22" t="s">
        <v>26</v>
      </c>
      <c r="F50" s="11" t="s">
        <v>479</v>
      </c>
      <c r="G50" s="22"/>
      <c r="H50" s="22"/>
      <c r="I50" s="21">
        <v>40</v>
      </c>
      <c r="J50" s="20" t="s">
        <v>1105</v>
      </c>
      <c r="K50" s="20" t="s">
        <v>1104</v>
      </c>
      <c r="L50" s="20" t="s">
        <v>690</v>
      </c>
      <c r="M50" s="20" t="s">
        <v>26</v>
      </c>
      <c r="N50" s="19" t="s">
        <v>479</v>
      </c>
      <c r="O50" s="20"/>
      <c r="P50" s="20"/>
      <c r="Q50" s="19">
        <v>40</v>
      </c>
      <c r="R50" s="18"/>
    </row>
    <row r="51" spans="1:18" ht="153.75" x14ac:dyDescent="0.25">
      <c r="A51" s="11">
        <v>49</v>
      </c>
      <c r="B51" s="11" t="s">
        <v>1103</v>
      </c>
      <c r="C51" s="22" t="s">
        <v>1102</v>
      </c>
      <c r="D51" s="22" t="s">
        <v>690</v>
      </c>
      <c r="E51" s="22" t="s">
        <v>26</v>
      </c>
      <c r="F51" s="11" t="s">
        <v>479</v>
      </c>
      <c r="G51" s="22"/>
      <c r="H51" s="22"/>
      <c r="I51" s="21">
        <v>40</v>
      </c>
      <c r="J51" s="20" t="s">
        <v>1103</v>
      </c>
      <c r="K51" s="20" t="s">
        <v>1102</v>
      </c>
      <c r="L51" s="20" t="s">
        <v>690</v>
      </c>
      <c r="M51" s="20" t="s">
        <v>26</v>
      </c>
      <c r="N51" s="19" t="s">
        <v>479</v>
      </c>
      <c r="O51" s="20"/>
      <c r="P51" s="20"/>
      <c r="Q51" s="19">
        <v>40</v>
      </c>
      <c r="R51" s="18"/>
    </row>
    <row r="52" spans="1:18" ht="51.75" x14ac:dyDescent="0.25">
      <c r="A52" s="11">
        <v>50</v>
      </c>
      <c r="B52" s="11" t="s">
        <v>1101</v>
      </c>
      <c r="C52" s="22" t="s">
        <v>1100</v>
      </c>
      <c r="D52" s="22" t="s">
        <v>690</v>
      </c>
      <c r="E52" s="22" t="s">
        <v>431</v>
      </c>
      <c r="F52" s="11" t="s">
        <v>479</v>
      </c>
      <c r="G52" s="22"/>
      <c r="H52" s="22"/>
      <c r="I52" s="21">
        <v>20</v>
      </c>
      <c r="J52" s="20" t="s">
        <v>1101</v>
      </c>
      <c r="K52" s="20" t="s">
        <v>1100</v>
      </c>
      <c r="L52" s="20" t="s">
        <v>690</v>
      </c>
      <c r="M52" s="20" t="s">
        <v>431</v>
      </c>
      <c r="N52" s="19" t="s">
        <v>479</v>
      </c>
      <c r="O52" s="20"/>
      <c r="P52" s="20"/>
      <c r="Q52" s="19">
        <v>20</v>
      </c>
      <c r="R52" s="18"/>
    </row>
    <row r="53" spans="1:18" ht="77.25" x14ac:dyDescent="0.25">
      <c r="A53" s="11">
        <v>51</v>
      </c>
      <c r="B53" s="11" t="s">
        <v>1099</v>
      </c>
      <c r="C53" s="22" t="s">
        <v>1098</v>
      </c>
      <c r="D53" s="22" t="s">
        <v>690</v>
      </c>
      <c r="E53" s="22" t="s">
        <v>431</v>
      </c>
      <c r="F53" s="11" t="s">
        <v>479</v>
      </c>
      <c r="G53" s="22"/>
      <c r="H53" s="22"/>
      <c r="I53" s="21">
        <v>25</v>
      </c>
      <c r="J53" s="20" t="s">
        <v>1099</v>
      </c>
      <c r="K53" s="20" t="s">
        <v>1098</v>
      </c>
      <c r="L53" s="20" t="s">
        <v>690</v>
      </c>
      <c r="M53" s="20" t="s">
        <v>431</v>
      </c>
      <c r="N53" s="19" t="s">
        <v>479</v>
      </c>
      <c r="O53" s="20"/>
      <c r="P53" s="20"/>
      <c r="Q53" s="19">
        <v>25</v>
      </c>
      <c r="R53" s="18"/>
    </row>
    <row r="54" spans="1:18" ht="243" x14ac:dyDescent="0.25">
      <c r="A54" s="11">
        <v>52</v>
      </c>
      <c r="B54" s="11" t="s">
        <v>1097</v>
      </c>
      <c r="C54" s="22" t="s">
        <v>1096</v>
      </c>
      <c r="D54" s="22" t="s">
        <v>690</v>
      </c>
      <c r="E54" s="22" t="s">
        <v>26</v>
      </c>
      <c r="F54" s="11" t="s">
        <v>479</v>
      </c>
      <c r="G54" s="22"/>
      <c r="H54" s="22"/>
      <c r="I54" s="21">
        <v>80</v>
      </c>
      <c r="J54" s="20" t="s">
        <v>1097</v>
      </c>
      <c r="K54" s="20" t="s">
        <v>1096</v>
      </c>
      <c r="L54" s="20" t="s">
        <v>690</v>
      </c>
      <c r="M54" s="20" t="s">
        <v>26</v>
      </c>
      <c r="N54" s="19" t="s">
        <v>479</v>
      </c>
      <c r="O54" s="20"/>
      <c r="P54" s="20"/>
      <c r="Q54" s="19">
        <v>80</v>
      </c>
      <c r="R54" s="18"/>
    </row>
    <row r="55" spans="1:18" ht="64.5" x14ac:dyDescent="0.25">
      <c r="A55" s="11">
        <v>53</v>
      </c>
      <c r="B55" s="11" t="s">
        <v>1095</v>
      </c>
      <c r="C55" s="22" t="s">
        <v>1093</v>
      </c>
      <c r="D55" s="22" t="s">
        <v>690</v>
      </c>
      <c r="E55" s="22" t="s">
        <v>26</v>
      </c>
      <c r="F55" s="11" t="s">
        <v>479</v>
      </c>
      <c r="G55" s="22" t="s">
        <v>1092</v>
      </c>
      <c r="H55" s="22"/>
      <c r="I55" s="21">
        <v>50</v>
      </c>
      <c r="J55" s="20" t="s">
        <v>1095</v>
      </c>
      <c r="K55" s="20" t="s">
        <v>1093</v>
      </c>
      <c r="L55" s="20" t="s">
        <v>690</v>
      </c>
      <c r="M55" s="20" t="s">
        <v>26</v>
      </c>
      <c r="N55" s="19" t="s">
        <v>479</v>
      </c>
      <c r="O55" s="20" t="s">
        <v>1092</v>
      </c>
      <c r="P55" s="20"/>
      <c r="Q55" s="19">
        <v>50</v>
      </c>
      <c r="R55" s="18"/>
    </row>
    <row r="56" spans="1:18" ht="64.5" x14ac:dyDescent="0.25">
      <c r="A56" s="11">
        <v>54</v>
      </c>
      <c r="B56" s="11" t="s">
        <v>1094</v>
      </c>
      <c r="C56" s="22" t="s">
        <v>1093</v>
      </c>
      <c r="D56" s="22" t="s">
        <v>690</v>
      </c>
      <c r="E56" s="22" t="s">
        <v>431</v>
      </c>
      <c r="F56" s="11" t="s">
        <v>479</v>
      </c>
      <c r="G56" s="22" t="s">
        <v>1092</v>
      </c>
      <c r="H56" s="22"/>
      <c r="I56" s="21">
        <v>50</v>
      </c>
      <c r="J56" s="20" t="s">
        <v>1094</v>
      </c>
      <c r="K56" s="20" t="s">
        <v>1093</v>
      </c>
      <c r="L56" s="20" t="s">
        <v>690</v>
      </c>
      <c r="M56" s="20" t="s">
        <v>431</v>
      </c>
      <c r="N56" s="19" t="s">
        <v>479</v>
      </c>
      <c r="O56" s="20" t="s">
        <v>1092</v>
      </c>
      <c r="P56" s="20"/>
      <c r="Q56" s="19">
        <v>50</v>
      </c>
      <c r="R56" s="18"/>
    </row>
    <row r="57" spans="1:18" ht="51.75" x14ac:dyDescent="0.25">
      <c r="A57" s="11">
        <v>55</v>
      </c>
      <c r="B57" s="11" t="s">
        <v>1091</v>
      </c>
      <c r="C57" s="22" t="s">
        <v>1090</v>
      </c>
      <c r="D57" s="22" t="s">
        <v>690</v>
      </c>
      <c r="E57" s="22" t="s">
        <v>431</v>
      </c>
      <c r="F57" s="11" t="s">
        <v>35</v>
      </c>
      <c r="G57" s="22"/>
      <c r="H57" s="22"/>
      <c r="I57" s="21">
        <v>65</v>
      </c>
      <c r="J57" s="20" t="s">
        <v>1091</v>
      </c>
      <c r="K57" s="20" t="s">
        <v>1090</v>
      </c>
      <c r="L57" s="20" t="s">
        <v>690</v>
      </c>
      <c r="M57" s="20" t="s">
        <v>431</v>
      </c>
      <c r="N57" s="19" t="s">
        <v>35</v>
      </c>
      <c r="O57" s="20"/>
      <c r="P57" s="20"/>
      <c r="Q57" s="19">
        <v>65</v>
      </c>
      <c r="R57" s="18"/>
    </row>
    <row r="58" spans="1:18" ht="64.5" x14ac:dyDescent="0.25">
      <c r="A58" s="11">
        <v>56</v>
      </c>
      <c r="B58" s="11" t="s">
        <v>1089</v>
      </c>
      <c r="C58" s="22" t="s">
        <v>1088</v>
      </c>
      <c r="D58" s="22" t="s">
        <v>690</v>
      </c>
      <c r="E58" s="22" t="s">
        <v>431</v>
      </c>
      <c r="F58" s="11" t="s">
        <v>479</v>
      </c>
      <c r="G58" s="22"/>
      <c r="H58" s="22"/>
      <c r="I58" s="21">
        <v>40</v>
      </c>
      <c r="J58" s="20" t="s">
        <v>1089</v>
      </c>
      <c r="K58" s="20" t="s">
        <v>1088</v>
      </c>
      <c r="L58" s="20" t="s">
        <v>690</v>
      </c>
      <c r="M58" s="20" t="s">
        <v>431</v>
      </c>
      <c r="N58" s="19" t="s">
        <v>479</v>
      </c>
      <c r="O58" s="20"/>
      <c r="P58" s="20"/>
      <c r="Q58" s="19">
        <v>40</v>
      </c>
      <c r="R58" s="18"/>
    </row>
    <row r="59" spans="1:18" ht="166.5" x14ac:dyDescent="0.25">
      <c r="A59" s="11">
        <v>57</v>
      </c>
      <c r="B59" s="11" t="s">
        <v>1087</v>
      </c>
      <c r="C59" s="22" t="s">
        <v>1086</v>
      </c>
      <c r="D59" s="22" t="s">
        <v>690</v>
      </c>
      <c r="E59" s="22" t="s">
        <v>26</v>
      </c>
      <c r="F59" s="11" t="s">
        <v>479</v>
      </c>
      <c r="G59" s="22"/>
      <c r="H59" s="22"/>
      <c r="I59" s="21">
        <v>35</v>
      </c>
      <c r="J59" s="20" t="s">
        <v>1087</v>
      </c>
      <c r="K59" s="20" t="s">
        <v>1086</v>
      </c>
      <c r="L59" s="20" t="s">
        <v>690</v>
      </c>
      <c r="M59" s="20" t="s">
        <v>26</v>
      </c>
      <c r="N59" s="19" t="s">
        <v>479</v>
      </c>
      <c r="O59" s="20"/>
      <c r="P59" s="20"/>
      <c r="Q59" s="19">
        <v>35</v>
      </c>
      <c r="R59" s="18"/>
    </row>
    <row r="60" spans="1:18" ht="115.5" x14ac:dyDescent="0.25">
      <c r="A60" s="11">
        <v>58</v>
      </c>
      <c r="B60" s="11" t="s">
        <v>1085</v>
      </c>
      <c r="C60" s="22" t="s">
        <v>1084</v>
      </c>
      <c r="D60" s="22" t="s">
        <v>412</v>
      </c>
      <c r="E60" s="22" t="s">
        <v>26</v>
      </c>
      <c r="F60" s="11" t="s">
        <v>25</v>
      </c>
      <c r="G60" s="22"/>
      <c r="H60" s="22"/>
      <c r="I60" s="21">
        <v>120</v>
      </c>
      <c r="J60" s="20" t="s">
        <v>1085</v>
      </c>
      <c r="K60" s="20" t="s">
        <v>1084</v>
      </c>
      <c r="L60" s="20" t="s">
        <v>412</v>
      </c>
      <c r="M60" s="20" t="s">
        <v>26</v>
      </c>
      <c r="N60" s="19" t="s">
        <v>25</v>
      </c>
      <c r="O60" s="20"/>
      <c r="P60" s="20"/>
      <c r="Q60" s="19">
        <v>120</v>
      </c>
      <c r="R60" s="18"/>
    </row>
    <row r="61" spans="1:18" ht="115.5" x14ac:dyDescent="0.25">
      <c r="A61" s="11">
        <v>59</v>
      </c>
      <c r="B61" s="11" t="s">
        <v>1083</v>
      </c>
      <c r="C61" s="22" t="s">
        <v>1082</v>
      </c>
      <c r="D61" s="22" t="s">
        <v>412</v>
      </c>
      <c r="E61" s="22" t="s">
        <v>26</v>
      </c>
      <c r="F61" s="11" t="s">
        <v>25</v>
      </c>
      <c r="G61" s="22"/>
      <c r="H61" s="22"/>
      <c r="I61" s="21">
        <v>95</v>
      </c>
      <c r="J61" s="20" t="s">
        <v>1083</v>
      </c>
      <c r="K61" s="20" t="s">
        <v>1082</v>
      </c>
      <c r="L61" s="20" t="s">
        <v>412</v>
      </c>
      <c r="M61" s="20" t="s">
        <v>26</v>
      </c>
      <c r="N61" s="19" t="s">
        <v>25</v>
      </c>
      <c r="O61" s="20"/>
      <c r="P61" s="20"/>
      <c r="Q61" s="19">
        <v>95</v>
      </c>
      <c r="R61" s="18"/>
    </row>
    <row r="62" spans="1:18" ht="102.75" x14ac:dyDescent="0.25">
      <c r="A62" s="11">
        <v>60</v>
      </c>
      <c r="B62" s="11" t="s">
        <v>1081</v>
      </c>
      <c r="C62" s="22" t="s">
        <v>1080</v>
      </c>
      <c r="D62" s="22" t="s">
        <v>412</v>
      </c>
      <c r="E62" s="22" t="s">
        <v>26</v>
      </c>
      <c r="F62" s="11" t="s">
        <v>25</v>
      </c>
      <c r="G62" s="22"/>
      <c r="H62" s="22"/>
      <c r="I62" s="21">
        <v>235</v>
      </c>
      <c r="J62" s="20" t="s">
        <v>1081</v>
      </c>
      <c r="K62" s="20" t="s">
        <v>1080</v>
      </c>
      <c r="L62" s="20" t="s">
        <v>412</v>
      </c>
      <c r="M62" s="20" t="s">
        <v>26</v>
      </c>
      <c r="N62" s="19" t="s">
        <v>25</v>
      </c>
      <c r="O62" s="20"/>
      <c r="P62" s="20"/>
      <c r="Q62" s="19">
        <v>235</v>
      </c>
      <c r="R62" s="18"/>
    </row>
    <row r="63" spans="1:18" ht="102.75" x14ac:dyDescent="0.25">
      <c r="A63" s="11">
        <v>61</v>
      </c>
      <c r="B63" s="11" t="s">
        <v>1079</v>
      </c>
      <c r="C63" s="22" t="s">
        <v>1078</v>
      </c>
      <c r="D63" s="22" t="s">
        <v>412</v>
      </c>
      <c r="E63" s="22" t="s">
        <v>26</v>
      </c>
      <c r="F63" s="11" t="s">
        <v>25</v>
      </c>
      <c r="G63" s="22"/>
      <c r="H63" s="22"/>
      <c r="I63" s="21">
        <v>188</v>
      </c>
      <c r="J63" s="20" t="s">
        <v>1079</v>
      </c>
      <c r="K63" s="20" t="s">
        <v>1078</v>
      </c>
      <c r="L63" s="20" t="s">
        <v>412</v>
      </c>
      <c r="M63" s="20" t="s">
        <v>26</v>
      </c>
      <c r="N63" s="19" t="s">
        <v>25</v>
      </c>
      <c r="O63" s="20"/>
      <c r="P63" s="20"/>
      <c r="Q63" s="19">
        <v>188</v>
      </c>
      <c r="R63" s="18"/>
    </row>
    <row r="64" spans="1:18" ht="90" x14ac:dyDescent="0.25">
      <c r="A64" s="11">
        <v>62</v>
      </c>
      <c r="B64" s="11" t="s">
        <v>1077</v>
      </c>
      <c r="C64" s="22" t="s">
        <v>1076</v>
      </c>
      <c r="D64" s="22" t="s">
        <v>690</v>
      </c>
      <c r="E64" s="22" t="s">
        <v>26</v>
      </c>
      <c r="F64" s="11" t="s">
        <v>35</v>
      </c>
      <c r="G64" s="22"/>
      <c r="H64" s="22"/>
      <c r="I64" s="21">
        <v>85</v>
      </c>
      <c r="J64" s="20" t="s">
        <v>1077</v>
      </c>
      <c r="K64" s="20" t="s">
        <v>1076</v>
      </c>
      <c r="L64" s="20" t="s">
        <v>690</v>
      </c>
      <c r="M64" s="20" t="s">
        <v>26</v>
      </c>
      <c r="N64" s="19" t="s">
        <v>35</v>
      </c>
      <c r="O64" s="20"/>
      <c r="P64" s="20"/>
      <c r="Q64" s="19">
        <v>85</v>
      </c>
      <c r="R64" s="18"/>
    </row>
    <row r="65" spans="1:18" ht="102.75" x14ac:dyDescent="0.25">
      <c r="A65" s="11">
        <v>63</v>
      </c>
      <c r="B65" s="11" t="s">
        <v>1075</v>
      </c>
      <c r="C65" s="22" t="s">
        <v>1074</v>
      </c>
      <c r="D65" s="22" t="s">
        <v>690</v>
      </c>
      <c r="E65" s="22" t="s">
        <v>26</v>
      </c>
      <c r="F65" s="11" t="s">
        <v>35</v>
      </c>
      <c r="G65" s="22"/>
      <c r="H65" s="22"/>
      <c r="I65" s="21">
        <v>125</v>
      </c>
      <c r="J65" s="20" t="s">
        <v>1075</v>
      </c>
      <c r="K65" s="20" t="s">
        <v>1074</v>
      </c>
      <c r="L65" s="20" t="s">
        <v>690</v>
      </c>
      <c r="M65" s="20" t="s">
        <v>26</v>
      </c>
      <c r="N65" s="19" t="s">
        <v>35</v>
      </c>
      <c r="O65" s="20"/>
      <c r="P65" s="20"/>
      <c r="Q65" s="19">
        <v>125</v>
      </c>
      <c r="R65" s="18"/>
    </row>
    <row r="66" spans="1:18" ht="255.75" x14ac:dyDescent="0.25">
      <c r="A66" s="11">
        <v>64</v>
      </c>
      <c r="B66" s="11" t="s">
        <v>1073</v>
      </c>
      <c r="C66" s="22" t="s">
        <v>1072</v>
      </c>
      <c r="D66" s="22" t="s">
        <v>412</v>
      </c>
      <c r="E66" s="22" t="s">
        <v>26</v>
      </c>
      <c r="F66" s="11" t="s">
        <v>35</v>
      </c>
      <c r="G66" s="22"/>
      <c r="H66" s="22"/>
      <c r="I66" s="21">
        <v>85</v>
      </c>
      <c r="J66" s="20" t="s">
        <v>1073</v>
      </c>
      <c r="K66" s="20" t="s">
        <v>1072</v>
      </c>
      <c r="L66" s="20" t="s">
        <v>412</v>
      </c>
      <c r="M66" s="20" t="s">
        <v>26</v>
      </c>
      <c r="N66" s="19" t="s">
        <v>35</v>
      </c>
      <c r="O66" s="20"/>
      <c r="P66" s="20"/>
      <c r="Q66" s="19">
        <v>85</v>
      </c>
      <c r="R66" s="18"/>
    </row>
    <row r="67" spans="1:18" ht="179.25" x14ac:dyDescent="0.25">
      <c r="A67" s="11">
        <v>65</v>
      </c>
      <c r="B67" s="11" t="s">
        <v>1071</v>
      </c>
      <c r="C67" s="22" t="s">
        <v>1070</v>
      </c>
      <c r="D67" s="22" t="s">
        <v>412</v>
      </c>
      <c r="E67" s="22" t="s">
        <v>26</v>
      </c>
      <c r="F67" s="11" t="s">
        <v>35</v>
      </c>
      <c r="G67" s="22"/>
      <c r="H67" s="22"/>
      <c r="I67" s="21">
        <v>85</v>
      </c>
      <c r="J67" s="20" t="s">
        <v>1071</v>
      </c>
      <c r="K67" s="20" t="s">
        <v>1070</v>
      </c>
      <c r="L67" s="20" t="s">
        <v>412</v>
      </c>
      <c r="M67" s="20" t="s">
        <v>26</v>
      </c>
      <c r="N67" s="19" t="s">
        <v>35</v>
      </c>
      <c r="O67" s="20"/>
      <c r="P67" s="20"/>
      <c r="Q67" s="19">
        <v>85</v>
      </c>
      <c r="R67" s="18"/>
    </row>
    <row r="68" spans="1:18" ht="153.75" x14ac:dyDescent="0.25">
      <c r="A68" s="11">
        <v>66</v>
      </c>
      <c r="B68" s="11" t="s">
        <v>1069</v>
      </c>
      <c r="C68" s="22" t="s">
        <v>1068</v>
      </c>
      <c r="D68" s="22" t="s">
        <v>412</v>
      </c>
      <c r="E68" s="22" t="s">
        <v>26</v>
      </c>
      <c r="F68" s="11" t="s">
        <v>35</v>
      </c>
      <c r="G68" s="22"/>
      <c r="H68" s="22"/>
      <c r="I68" s="21">
        <v>100</v>
      </c>
      <c r="J68" s="20" t="s">
        <v>1069</v>
      </c>
      <c r="K68" s="20" t="s">
        <v>1068</v>
      </c>
      <c r="L68" s="20" t="s">
        <v>412</v>
      </c>
      <c r="M68" s="20" t="s">
        <v>26</v>
      </c>
      <c r="N68" s="19" t="s">
        <v>35</v>
      </c>
      <c r="O68" s="20"/>
      <c r="P68" s="20"/>
      <c r="Q68" s="19">
        <v>100</v>
      </c>
      <c r="R68" s="18"/>
    </row>
    <row r="69" spans="1:18" ht="204.75" x14ac:dyDescent="0.25">
      <c r="A69" s="11">
        <v>67</v>
      </c>
      <c r="B69" s="11" t="s">
        <v>1067</v>
      </c>
      <c r="C69" s="22" t="s">
        <v>1066</v>
      </c>
      <c r="D69" s="22" t="s">
        <v>412</v>
      </c>
      <c r="E69" s="22" t="s">
        <v>26</v>
      </c>
      <c r="F69" s="11" t="s">
        <v>35</v>
      </c>
      <c r="G69" s="22"/>
      <c r="H69" s="22"/>
      <c r="I69" s="21">
        <v>125</v>
      </c>
      <c r="J69" s="20" t="s">
        <v>1067</v>
      </c>
      <c r="K69" s="20" t="s">
        <v>1066</v>
      </c>
      <c r="L69" s="20" t="s">
        <v>412</v>
      </c>
      <c r="M69" s="20" t="s">
        <v>26</v>
      </c>
      <c r="N69" s="19" t="s">
        <v>35</v>
      </c>
      <c r="O69" s="20"/>
      <c r="P69" s="20"/>
      <c r="Q69" s="19">
        <v>125</v>
      </c>
      <c r="R69" s="18"/>
    </row>
    <row r="70" spans="1:18" ht="204.75" x14ac:dyDescent="0.25">
      <c r="A70" s="11">
        <v>68</v>
      </c>
      <c r="B70" s="11" t="s">
        <v>1065</v>
      </c>
      <c r="C70" s="22" t="s">
        <v>1064</v>
      </c>
      <c r="D70" s="22" t="s">
        <v>412</v>
      </c>
      <c r="E70" s="22" t="s">
        <v>26</v>
      </c>
      <c r="F70" s="11" t="s">
        <v>35</v>
      </c>
      <c r="G70" s="22"/>
      <c r="H70" s="22"/>
      <c r="I70" s="21">
        <v>143</v>
      </c>
      <c r="J70" s="20" t="s">
        <v>1065</v>
      </c>
      <c r="K70" s="20" t="s">
        <v>1064</v>
      </c>
      <c r="L70" s="20" t="s">
        <v>412</v>
      </c>
      <c r="M70" s="20" t="s">
        <v>26</v>
      </c>
      <c r="N70" s="19" t="s">
        <v>35</v>
      </c>
      <c r="O70" s="20"/>
      <c r="P70" s="20"/>
      <c r="Q70" s="19">
        <v>143</v>
      </c>
      <c r="R70" s="18"/>
    </row>
    <row r="71" spans="1:18" ht="230.25" x14ac:dyDescent="0.25">
      <c r="A71" s="11">
        <v>69</v>
      </c>
      <c r="B71" s="11" t="s">
        <v>1063</v>
      </c>
      <c r="C71" s="22" t="s">
        <v>1062</v>
      </c>
      <c r="D71" s="22" t="s">
        <v>412</v>
      </c>
      <c r="E71" s="22" t="s">
        <v>26</v>
      </c>
      <c r="F71" s="11" t="s">
        <v>35</v>
      </c>
      <c r="G71" s="22"/>
      <c r="H71" s="22"/>
      <c r="I71" s="21">
        <v>158</v>
      </c>
      <c r="J71" s="20" t="s">
        <v>1063</v>
      </c>
      <c r="K71" s="20" t="s">
        <v>1062</v>
      </c>
      <c r="L71" s="20" t="s">
        <v>412</v>
      </c>
      <c r="M71" s="20" t="s">
        <v>26</v>
      </c>
      <c r="N71" s="19" t="s">
        <v>35</v>
      </c>
      <c r="O71" s="20"/>
      <c r="P71" s="20"/>
      <c r="Q71" s="19">
        <v>158</v>
      </c>
      <c r="R71" s="18"/>
    </row>
    <row r="72" spans="1:18" ht="217.5" x14ac:dyDescent="0.25">
      <c r="A72" s="11">
        <v>70</v>
      </c>
      <c r="B72" s="11" t="s">
        <v>1061</v>
      </c>
      <c r="C72" s="22" t="s">
        <v>1060</v>
      </c>
      <c r="D72" s="22" t="s">
        <v>412</v>
      </c>
      <c r="E72" s="22" t="s">
        <v>26</v>
      </c>
      <c r="F72" s="11" t="s">
        <v>35</v>
      </c>
      <c r="G72" s="22"/>
      <c r="H72" s="22"/>
      <c r="I72" s="21">
        <v>285</v>
      </c>
      <c r="J72" s="20" t="s">
        <v>1061</v>
      </c>
      <c r="K72" s="20" t="s">
        <v>1060</v>
      </c>
      <c r="L72" s="20" t="s">
        <v>412</v>
      </c>
      <c r="M72" s="20" t="s">
        <v>26</v>
      </c>
      <c r="N72" s="19" t="s">
        <v>35</v>
      </c>
      <c r="O72" s="20"/>
      <c r="P72" s="20"/>
      <c r="Q72" s="19">
        <v>285</v>
      </c>
      <c r="R72" s="18"/>
    </row>
    <row r="73" spans="1:18" ht="230.25" x14ac:dyDescent="0.25">
      <c r="A73" s="11">
        <v>71</v>
      </c>
      <c r="B73" s="11" t="s">
        <v>1059</v>
      </c>
      <c r="C73" s="22" t="s">
        <v>1058</v>
      </c>
      <c r="D73" s="22" t="s">
        <v>412</v>
      </c>
      <c r="E73" s="22" t="s">
        <v>26</v>
      </c>
      <c r="F73" s="11" t="s">
        <v>35</v>
      </c>
      <c r="G73" s="22"/>
      <c r="H73" s="22"/>
      <c r="I73" s="21">
        <v>315</v>
      </c>
      <c r="J73" s="20" t="s">
        <v>1059</v>
      </c>
      <c r="K73" s="20" t="s">
        <v>1058</v>
      </c>
      <c r="L73" s="20" t="s">
        <v>412</v>
      </c>
      <c r="M73" s="20" t="s">
        <v>26</v>
      </c>
      <c r="N73" s="19" t="s">
        <v>35</v>
      </c>
      <c r="O73" s="20"/>
      <c r="P73" s="20"/>
      <c r="Q73" s="19">
        <v>315</v>
      </c>
      <c r="R73" s="18"/>
    </row>
    <row r="74" spans="1:18" ht="153.75" x14ac:dyDescent="0.25">
      <c r="A74" s="11">
        <v>72</v>
      </c>
      <c r="B74" s="11" t="s">
        <v>1057</v>
      </c>
      <c r="C74" s="22" t="s">
        <v>1056</v>
      </c>
      <c r="D74" s="22" t="s">
        <v>412</v>
      </c>
      <c r="E74" s="22" t="s">
        <v>26</v>
      </c>
      <c r="F74" s="11" t="s">
        <v>35</v>
      </c>
      <c r="G74" s="22"/>
      <c r="H74" s="22"/>
      <c r="I74" s="21">
        <v>210</v>
      </c>
      <c r="J74" s="20" t="s">
        <v>1057</v>
      </c>
      <c r="K74" s="20" t="s">
        <v>1056</v>
      </c>
      <c r="L74" s="20" t="s">
        <v>412</v>
      </c>
      <c r="M74" s="20" t="s">
        <v>26</v>
      </c>
      <c r="N74" s="19" t="s">
        <v>35</v>
      </c>
      <c r="O74" s="20"/>
      <c r="P74" s="20"/>
      <c r="Q74" s="19">
        <v>210</v>
      </c>
      <c r="R74" s="18"/>
    </row>
    <row r="75" spans="1:18" ht="39" x14ac:dyDescent="0.25">
      <c r="A75" s="11">
        <v>73</v>
      </c>
      <c r="B75" s="11" t="s">
        <v>1055</v>
      </c>
      <c r="C75" s="22" t="s">
        <v>1054</v>
      </c>
      <c r="D75" s="22" t="s">
        <v>442</v>
      </c>
      <c r="E75" s="22" t="s">
        <v>26</v>
      </c>
      <c r="F75" s="11" t="s">
        <v>35</v>
      </c>
      <c r="G75" s="22"/>
      <c r="H75" s="22"/>
      <c r="I75" s="21">
        <v>39</v>
      </c>
      <c r="J75" s="20" t="s">
        <v>1055</v>
      </c>
      <c r="K75" s="20" t="s">
        <v>1054</v>
      </c>
      <c r="L75" s="20" t="s">
        <v>442</v>
      </c>
      <c r="M75" s="20" t="s">
        <v>26</v>
      </c>
      <c r="N75" s="19" t="s">
        <v>35</v>
      </c>
      <c r="O75" s="20"/>
      <c r="P75" s="20"/>
      <c r="Q75" s="19">
        <v>39</v>
      </c>
      <c r="R75" s="18"/>
    </row>
    <row r="76" spans="1:18" ht="90" x14ac:dyDescent="0.25">
      <c r="A76" s="11">
        <v>74</v>
      </c>
      <c r="B76" s="11" t="s">
        <v>1053</v>
      </c>
      <c r="C76" s="22" t="s">
        <v>1052</v>
      </c>
      <c r="D76" s="22" t="s">
        <v>412</v>
      </c>
      <c r="E76" s="22" t="s">
        <v>26</v>
      </c>
      <c r="F76" s="11" t="s">
        <v>35</v>
      </c>
      <c r="G76" s="22" t="s">
        <v>1051</v>
      </c>
      <c r="H76" s="22"/>
      <c r="I76" s="21">
        <v>125</v>
      </c>
      <c r="J76" s="20" t="s">
        <v>1053</v>
      </c>
      <c r="K76" s="20" t="s">
        <v>1052</v>
      </c>
      <c r="L76" s="20" t="s">
        <v>412</v>
      </c>
      <c r="M76" s="20" t="s">
        <v>26</v>
      </c>
      <c r="N76" s="19" t="s">
        <v>35</v>
      </c>
      <c r="O76" s="20" t="s">
        <v>1051</v>
      </c>
      <c r="P76" s="20"/>
      <c r="Q76" s="19">
        <v>125</v>
      </c>
      <c r="R76" s="18"/>
    </row>
    <row r="77" spans="1:18" ht="64.5" x14ac:dyDescent="0.25">
      <c r="A77" s="11">
        <v>75</v>
      </c>
      <c r="B77" s="11" t="s">
        <v>1050</v>
      </c>
      <c r="C77" s="22" t="s">
        <v>1049</v>
      </c>
      <c r="D77" s="22" t="s">
        <v>412</v>
      </c>
      <c r="E77" s="22" t="s">
        <v>26</v>
      </c>
      <c r="F77" s="11" t="s">
        <v>35</v>
      </c>
      <c r="G77" s="22"/>
      <c r="H77" s="22"/>
      <c r="I77" s="21">
        <v>314</v>
      </c>
      <c r="J77" s="20" t="s">
        <v>1050</v>
      </c>
      <c r="K77" s="20" t="s">
        <v>1049</v>
      </c>
      <c r="L77" s="20" t="s">
        <v>412</v>
      </c>
      <c r="M77" s="20" t="s">
        <v>26</v>
      </c>
      <c r="N77" s="19" t="s">
        <v>35</v>
      </c>
      <c r="O77" s="20"/>
      <c r="P77" s="20"/>
      <c r="Q77" s="19">
        <v>314</v>
      </c>
      <c r="R77" s="18"/>
    </row>
    <row r="78" spans="1:18" ht="64.5" x14ac:dyDescent="0.25">
      <c r="A78" s="11">
        <v>76</v>
      </c>
      <c r="B78" s="11" t="s">
        <v>1048</v>
      </c>
      <c r="C78" s="22" t="s">
        <v>1047</v>
      </c>
      <c r="D78" s="22" t="s">
        <v>442</v>
      </c>
      <c r="E78" s="22" t="s">
        <v>431</v>
      </c>
      <c r="F78" s="11" t="s">
        <v>25</v>
      </c>
      <c r="G78" s="22"/>
      <c r="H78" s="22"/>
      <c r="I78" s="21">
        <v>29</v>
      </c>
      <c r="J78" s="20" t="s">
        <v>1048</v>
      </c>
      <c r="K78" s="20" t="s">
        <v>1047</v>
      </c>
      <c r="L78" s="20" t="s">
        <v>442</v>
      </c>
      <c r="M78" s="20" t="s">
        <v>431</v>
      </c>
      <c r="N78" s="19" t="s">
        <v>25</v>
      </c>
      <c r="O78" s="20"/>
      <c r="P78" s="20"/>
      <c r="Q78" s="19">
        <v>29</v>
      </c>
      <c r="R78" s="18"/>
    </row>
    <row r="79" spans="1:18" ht="102.75" x14ac:dyDescent="0.25">
      <c r="A79" s="11">
        <v>77</v>
      </c>
      <c r="B79" s="11" t="s">
        <v>1046</v>
      </c>
      <c r="C79" s="22" t="s">
        <v>1045</v>
      </c>
      <c r="D79" s="22" t="s">
        <v>412</v>
      </c>
      <c r="E79" s="22" t="s">
        <v>26</v>
      </c>
      <c r="F79" s="11" t="s">
        <v>35</v>
      </c>
      <c r="G79" s="22"/>
      <c r="H79" s="22"/>
      <c r="I79" s="21">
        <v>199</v>
      </c>
      <c r="J79" s="20" t="s">
        <v>1046</v>
      </c>
      <c r="K79" s="20" t="s">
        <v>1045</v>
      </c>
      <c r="L79" s="20" t="s">
        <v>412</v>
      </c>
      <c r="M79" s="20" t="s">
        <v>26</v>
      </c>
      <c r="N79" s="19" t="s">
        <v>35</v>
      </c>
      <c r="O79" s="20"/>
      <c r="P79" s="20"/>
      <c r="Q79" s="19">
        <v>199</v>
      </c>
      <c r="R79" s="18"/>
    </row>
    <row r="80" spans="1:18" ht="102.75" x14ac:dyDescent="0.25">
      <c r="A80" s="11">
        <v>78</v>
      </c>
      <c r="B80" s="11" t="s">
        <v>1044</v>
      </c>
      <c r="C80" s="22" t="s">
        <v>1043</v>
      </c>
      <c r="D80" s="22" t="s">
        <v>690</v>
      </c>
      <c r="E80" s="22" t="s">
        <v>26</v>
      </c>
      <c r="F80" s="11" t="s">
        <v>479</v>
      </c>
      <c r="G80" s="22"/>
      <c r="H80" s="22"/>
      <c r="I80" s="21">
        <v>43</v>
      </c>
      <c r="J80" s="20" t="s">
        <v>1044</v>
      </c>
      <c r="K80" s="20" t="s">
        <v>1043</v>
      </c>
      <c r="L80" s="20" t="s">
        <v>690</v>
      </c>
      <c r="M80" s="20" t="s">
        <v>26</v>
      </c>
      <c r="N80" s="19" t="s">
        <v>479</v>
      </c>
      <c r="O80" s="20"/>
      <c r="P80" s="20"/>
      <c r="Q80" s="19">
        <v>43</v>
      </c>
      <c r="R80" s="18"/>
    </row>
    <row r="81" spans="1:18" ht="153.75" x14ac:dyDescent="0.25">
      <c r="A81" s="11">
        <v>79</v>
      </c>
      <c r="B81" s="11" t="s">
        <v>1042</v>
      </c>
      <c r="C81" s="22" t="s">
        <v>1041</v>
      </c>
      <c r="D81" s="22" t="s">
        <v>412</v>
      </c>
      <c r="E81" s="22" t="s">
        <v>26</v>
      </c>
      <c r="F81" s="11" t="s">
        <v>25</v>
      </c>
      <c r="G81" s="22"/>
      <c r="H81" s="22"/>
      <c r="I81" s="21">
        <v>613</v>
      </c>
      <c r="J81" s="20" t="s">
        <v>1042</v>
      </c>
      <c r="K81" s="20" t="s">
        <v>1041</v>
      </c>
      <c r="L81" s="20" t="s">
        <v>412</v>
      </c>
      <c r="M81" s="20" t="s">
        <v>26</v>
      </c>
      <c r="N81" s="19" t="s">
        <v>25</v>
      </c>
      <c r="O81" s="20"/>
      <c r="P81" s="20"/>
      <c r="Q81" s="19">
        <v>613</v>
      </c>
      <c r="R81" s="18"/>
    </row>
    <row r="82" spans="1:18" ht="90" x14ac:dyDescent="0.25">
      <c r="A82" s="11">
        <v>80</v>
      </c>
      <c r="B82" s="11" t="s">
        <v>1040</v>
      </c>
      <c r="C82" s="22" t="s">
        <v>1039</v>
      </c>
      <c r="D82" s="22" t="s">
        <v>412</v>
      </c>
      <c r="E82" s="22" t="s">
        <v>26</v>
      </c>
      <c r="F82" s="11" t="s">
        <v>25</v>
      </c>
      <c r="G82" s="22"/>
      <c r="H82" s="22"/>
      <c r="I82" s="21">
        <v>452</v>
      </c>
      <c r="J82" s="20" t="s">
        <v>1040</v>
      </c>
      <c r="K82" s="20" t="s">
        <v>1039</v>
      </c>
      <c r="L82" s="20" t="s">
        <v>412</v>
      </c>
      <c r="M82" s="20" t="s">
        <v>26</v>
      </c>
      <c r="N82" s="19" t="s">
        <v>25</v>
      </c>
      <c r="O82" s="20"/>
      <c r="P82" s="20"/>
      <c r="Q82" s="19">
        <v>452</v>
      </c>
      <c r="R82" s="18"/>
    </row>
    <row r="83" spans="1:18" ht="204.75" x14ac:dyDescent="0.25">
      <c r="A83" s="11">
        <v>81</v>
      </c>
      <c r="B83" s="11" t="s">
        <v>1038</v>
      </c>
      <c r="C83" s="22" t="s">
        <v>1037</v>
      </c>
      <c r="D83" s="22" t="s">
        <v>412</v>
      </c>
      <c r="E83" s="22" t="s">
        <v>26</v>
      </c>
      <c r="F83" s="11" t="s">
        <v>25</v>
      </c>
      <c r="G83" s="22" t="s">
        <v>995</v>
      </c>
      <c r="H83" s="22"/>
      <c r="I83" s="21">
        <v>996</v>
      </c>
      <c r="J83" s="20" t="s">
        <v>1038</v>
      </c>
      <c r="K83" s="20" t="s">
        <v>1037</v>
      </c>
      <c r="L83" s="20" t="s">
        <v>412</v>
      </c>
      <c r="M83" s="20" t="s">
        <v>26</v>
      </c>
      <c r="N83" s="19" t="s">
        <v>25</v>
      </c>
      <c r="O83" s="20" t="s">
        <v>995</v>
      </c>
      <c r="P83" s="20"/>
      <c r="Q83" s="19">
        <v>996</v>
      </c>
      <c r="R83" s="18"/>
    </row>
    <row r="84" spans="1:18" ht="204.75" x14ac:dyDescent="0.25">
      <c r="A84" s="11">
        <v>82</v>
      </c>
      <c r="B84" s="11" t="s">
        <v>1036</v>
      </c>
      <c r="C84" s="22" t="s">
        <v>1035</v>
      </c>
      <c r="D84" s="22" t="s">
        <v>412</v>
      </c>
      <c r="E84" s="22" t="s">
        <v>26</v>
      </c>
      <c r="F84" s="11" t="s">
        <v>25</v>
      </c>
      <c r="G84" s="22" t="s">
        <v>989</v>
      </c>
      <c r="H84" s="22"/>
      <c r="I84" s="25">
        <v>1072</v>
      </c>
      <c r="J84" s="20" t="s">
        <v>1036</v>
      </c>
      <c r="K84" s="20" t="s">
        <v>1035</v>
      </c>
      <c r="L84" s="20" t="s">
        <v>412</v>
      </c>
      <c r="M84" s="20" t="s">
        <v>26</v>
      </c>
      <c r="N84" s="19" t="s">
        <v>25</v>
      </c>
      <c r="O84" s="20" t="s">
        <v>989</v>
      </c>
      <c r="P84" s="20"/>
      <c r="Q84" s="24">
        <v>1072</v>
      </c>
      <c r="R84" s="18"/>
    </row>
    <row r="85" spans="1:18" ht="243" x14ac:dyDescent="0.25">
      <c r="A85" s="11">
        <v>83</v>
      </c>
      <c r="B85" s="11" t="s">
        <v>1034</v>
      </c>
      <c r="C85" s="22" t="s">
        <v>1033</v>
      </c>
      <c r="D85" s="22" t="s">
        <v>412</v>
      </c>
      <c r="E85" s="22" t="s">
        <v>26</v>
      </c>
      <c r="F85" s="11" t="s">
        <v>25</v>
      </c>
      <c r="G85" s="22" t="s">
        <v>998</v>
      </c>
      <c r="H85" s="22"/>
      <c r="I85" s="25">
        <v>1046</v>
      </c>
      <c r="J85" s="20" t="s">
        <v>1034</v>
      </c>
      <c r="K85" s="20" t="s">
        <v>1033</v>
      </c>
      <c r="L85" s="20" t="s">
        <v>412</v>
      </c>
      <c r="M85" s="20" t="s">
        <v>26</v>
      </c>
      <c r="N85" s="19" t="s">
        <v>25</v>
      </c>
      <c r="O85" s="20" t="s">
        <v>998</v>
      </c>
      <c r="P85" s="20"/>
      <c r="Q85" s="24">
        <v>1046</v>
      </c>
      <c r="R85" s="18"/>
    </row>
    <row r="86" spans="1:18" ht="179.25" x14ac:dyDescent="0.25">
      <c r="A86" s="11">
        <v>84</v>
      </c>
      <c r="B86" s="11" t="s">
        <v>1032</v>
      </c>
      <c r="C86" s="22" t="s">
        <v>1031</v>
      </c>
      <c r="D86" s="22" t="s">
        <v>412</v>
      </c>
      <c r="E86" s="22" t="s">
        <v>26</v>
      </c>
      <c r="F86" s="11" t="s">
        <v>25</v>
      </c>
      <c r="G86" s="22" t="s">
        <v>995</v>
      </c>
      <c r="H86" s="22"/>
      <c r="I86" s="21">
        <v>888</v>
      </c>
      <c r="J86" s="20" t="s">
        <v>1032</v>
      </c>
      <c r="K86" s="20" t="s">
        <v>1031</v>
      </c>
      <c r="L86" s="20" t="s">
        <v>412</v>
      </c>
      <c r="M86" s="20" t="s">
        <v>26</v>
      </c>
      <c r="N86" s="19" t="s">
        <v>25</v>
      </c>
      <c r="O86" s="20" t="s">
        <v>995</v>
      </c>
      <c r="P86" s="20"/>
      <c r="Q86" s="19">
        <v>888</v>
      </c>
      <c r="R86" s="18"/>
    </row>
    <row r="87" spans="1:18" ht="166.5" x14ac:dyDescent="0.25">
      <c r="A87" s="11">
        <v>85</v>
      </c>
      <c r="B87" s="11" t="s">
        <v>1030</v>
      </c>
      <c r="C87" s="22" t="s">
        <v>1029</v>
      </c>
      <c r="D87" s="22" t="s">
        <v>412</v>
      </c>
      <c r="E87" s="22" t="s">
        <v>26</v>
      </c>
      <c r="F87" s="11" t="s">
        <v>25</v>
      </c>
      <c r="G87" s="22" t="s">
        <v>989</v>
      </c>
      <c r="H87" s="22"/>
      <c r="I87" s="21">
        <v>965</v>
      </c>
      <c r="J87" s="20" t="s">
        <v>1030</v>
      </c>
      <c r="K87" s="20" t="s">
        <v>1029</v>
      </c>
      <c r="L87" s="20" t="s">
        <v>412</v>
      </c>
      <c r="M87" s="20" t="s">
        <v>26</v>
      </c>
      <c r="N87" s="19" t="s">
        <v>25</v>
      </c>
      <c r="O87" s="20" t="s">
        <v>989</v>
      </c>
      <c r="P87" s="20"/>
      <c r="Q87" s="19">
        <v>965</v>
      </c>
      <c r="R87" s="18"/>
    </row>
    <row r="88" spans="1:18" ht="217.5" x14ac:dyDescent="0.25">
      <c r="A88" s="11">
        <v>86</v>
      </c>
      <c r="B88" s="11" t="s">
        <v>1028</v>
      </c>
      <c r="C88" s="22" t="s">
        <v>1027</v>
      </c>
      <c r="D88" s="22" t="s">
        <v>412</v>
      </c>
      <c r="E88" s="22" t="s">
        <v>26</v>
      </c>
      <c r="F88" s="11" t="s">
        <v>25</v>
      </c>
      <c r="G88" s="22" t="s">
        <v>998</v>
      </c>
      <c r="H88" s="22"/>
      <c r="I88" s="21">
        <v>938</v>
      </c>
      <c r="J88" s="20" t="s">
        <v>1028</v>
      </c>
      <c r="K88" s="20" t="s">
        <v>1027</v>
      </c>
      <c r="L88" s="20" t="s">
        <v>412</v>
      </c>
      <c r="M88" s="20" t="s">
        <v>26</v>
      </c>
      <c r="N88" s="19" t="s">
        <v>25</v>
      </c>
      <c r="O88" s="20" t="s">
        <v>998</v>
      </c>
      <c r="P88" s="20"/>
      <c r="Q88" s="19">
        <v>938</v>
      </c>
      <c r="R88" s="18"/>
    </row>
    <row r="89" spans="1:18" ht="243" x14ac:dyDescent="0.25">
      <c r="A89" s="11">
        <v>87</v>
      </c>
      <c r="B89" s="11" t="s">
        <v>1026</v>
      </c>
      <c r="C89" s="22" t="s">
        <v>1025</v>
      </c>
      <c r="D89" s="22" t="s">
        <v>412</v>
      </c>
      <c r="E89" s="22" t="s">
        <v>26</v>
      </c>
      <c r="F89" s="11" t="s">
        <v>25</v>
      </c>
      <c r="G89" s="22" t="s">
        <v>995</v>
      </c>
      <c r="H89" s="22"/>
      <c r="I89" s="25">
        <v>1068</v>
      </c>
      <c r="J89" s="20" t="s">
        <v>1026</v>
      </c>
      <c r="K89" s="20" t="s">
        <v>1025</v>
      </c>
      <c r="L89" s="20" t="s">
        <v>412</v>
      </c>
      <c r="M89" s="20" t="s">
        <v>26</v>
      </c>
      <c r="N89" s="19" t="s">
        <v>25</v>
      </c>
      <c r="O89" s="20" t="s">
        <v>995</v>
      </c>
      <c r="P89" s="20"/>
      <c r="Q89" s="24">
        <v>1068</v>
      </c>
      <c r="R89" s="18"/>
    </row>
    <row r="90" spans="1:18" ht="243" x14ac:dyDescent="0.25">
      <c r="A90" s="11">
        <v>88</v>
      </c>
      <c r="B90" s="11" t="s">
        <v>1024</v>
      </c>
      <c r="C90" s="22" t="s">
        <v>1023</v>
      </c>
      <c r="D90" s="22" t="s">
        <v>412</v>
      </c>
      <c r="E90" s="22" t="s">
        <v>26</v>
      </c>
      <c r="F90" s="11" t="s">
        <v>25</v>
      </c>
      <c r="G90" s="22" t="s">
        <v>989</v>
      </c>
      <c r="H90" s="22"/>
      <c r="I90" s="25">
        <v>1144</v>
      </c>
      <c r="J90" s="20" t="s">
        <v>1024</v>
      </c>
      <c r="K90" s="20" t="s">
        <v>1023</v>
      </c>
      <c r="L90" s="20" t="s">
        <v>412</v>
      </c>
      <c r="M90" s="20" t="s">
        <v>26</v>
      </c>
      <c r="N90" s="19" t="s">
        <v>25</v>
      </c>
      <c r="O90" s="20" t="s">
        <v>989</v>
      </c>
      <c r="P90" s="20"/>
      <c r="Q90" s="24">
        <v>1144</v>
      </c>
      <c r="R90" s="18"/>
    </row>
    <row r="91" spans="1:18" ht="281.25" x14ac:dyDescent="0.25">
      <c r="A91" s="11">
        <v>89</v>
      </c>
      <c r="B91" s="11" t="s">
        <v>1022</v>
      </c>
      <c r="C91" s="22" t="s">
        <v>1021</v>
      </c>
      <c r="D91" s="22" t="s">
        <v>412</v>
      </c>
      <c r="E91" s="22" t="s">
        <v>26</v>
      </c>
      <c r="F91" s="11" t="s">
        <v>25</v>
      </c>
      <c r="G91" s="22" t="s">
        <v>998</v>
      </c>
      <c r="H91" s="22"/>
      <c r="I91" s="25">
        <v>1118</v>
      </c>
      <c r="J91" s="20" t="s">
        <v>1022</v>
      </c>
      <c r="K91" s="20" t="s">
        <v>1021</v>
      </c>
      <c r="L91" s="20" t="s">
        <v>412</v>
      </c>
      <c r="M91" s="20" t="s">
        <v>26</v>
      </c>
      <c r="N91" s="19" t="s">
        <v>25</v>
      </c>
      <c r="O91" s="20" t="s">
        <v>998</v>
      </c>
      <c r="P91" s="20"/>
      <c r="Q91" s="24">
        <v>1118</v>
      </c>
      <c r="R91" s="18"/>
    </row>
    <row r="92" spans="1:18" ht="217.5" x14ac:dyDescent="0.25">
      <c r="A92" s="11">
        <v>90</v>
      </c>
      <c r="B92" s="11" t="s">
        <v>1020</v>
      </c>
      <c r="C92" s="22" t="s">
        <v>1019</v>
      </c>
      <c r="D92" s="22" t="s">
        <v>412</v>
      </c>
      <c r="E92" s="22" t="s">
        <v>26</v>
      </c>
      <c r="F92" s="11" t="s">
        <v>25</v>
      </c>
      <c r="G92" s="22" t="s">
        <v>995</v>
      </c>
      <c r="H92" s="22"/>
      <c r="I92" s="21">
        <v>953</v>
      </c>
      <c r="J92" s="20" t="s">
        <v>1020</v>
      </c>
      <c r="K92" s="20" t="s">
        <v>1019</v>
      </c>
      <c r="L92" s="20" t="s">
        <v>412</v>
      </c>
      <c r="M92" s="20" t="s">
        <v>26</v>
      </c>
      <c r="N92" s="19" t="s">
        <v>25</v>
      </c>
      <c r="O92" s="20" t="s">
        <v>995</v>
      </c>
      <c r="P92" s="20"/>
      <c r="Q92" s="19">
        <v>953</v>
      </c>
      <c r="R92" s="18"/>
    </row>
    <row r="93" spans="1:18" ht="217.5" x14ac:dyDescent="0.25">
      <c r="A93" s="11">
        <v>91</v>
      </c>
      <c r="B93" s="11" t="s">
        <v>1018</v>
      </c>
      <c r="C93" s="22" t="s">
        <v>1017</v>
      </c>
      <c r="D93" s="22" t="s">
        <v>412</v>
      </c>
      <c r="E93" s="22" t="s">
        <v>26</v>
      </c>
      <c r="F93" s="11" t="s">
        <v>25</v>
      </c>
      <c r="G93" s="22" t="s">
        <v>989</v>
      </c>
      <c r="H93" s="22"/>
      <c r="I93" s="25">
        <v>1029</v>
      </c>
      <c r="J93" s="20" t="s">
        <v>1018</v>
      </c>
      <c r="K93" s="20" t="s">
        <v>1017</v>
      </c>
      <c r="L93" s="20" t="s">
        <v>412</v>
      </c>
      <c r="M93" s="20" t="s">
        <v>26</v>
      </c>
      <c r="N93" s="19" t="s">
        <v>25</v>
      </c>
      <c r="O93" s="20" t="s">
        <v>989</v>
      </c>
      <c r="P93" s="20"/>
      <c r="Q93" s="24">
        <v>1029</v>
      </c>
      <c r="R93" s="18"/>
    </row>
    <row r="94" spans="1:18" ht="255.75" x14ac:dyDescent="0.25">
      <c r="A94" s="11">
        <v>92</v>
      </c>
      <c r="B94" s="11" t="s">
        <v>1016</v>
      </c>
      <c r="C94" s="22" t="s">
        <v>1015</v>
      </c>
      <c r="D94" s="22" t="s">
        <v>412</v>
      </c>
      <c r="E94" s="22" t="s">
        <v>26</v>
      </c>
      <c r="F94" s="11" t="s">
        <v>25</v>
      </c>
      <c r="G94" s="22" t="s">
        <v>998</v>
      </c>
      <c r="H94" s="22"/>
      <c r="I94" s="25">
        <v>1003</v>
      </c>
      <c r="J94" s="20" t="s">
        <v>1016</v>
      </c>
      <c r="K94" s="20" t="s">
        <v>1015</v>
      </c>
      <c r="L94" s="20" t="s">
        <v>412</v>
      </c>
      <c r="M94" s="20" t="s">
        <v>26</v>
      </c>
      <c r="N94" s="19" t="s">
        <v>25</v>
      </c>
      <c r="O94" s="20" t="s">
        <v>998</v>
      </c>
      <c r="P94" s="20"/>
      <c r="Q94" s="24">
        <v>1003</v>
      </c>
      <c r="R94" s="18"/>
    </row>
    <row r="95" spans="1:18" ht="204.75" x14ac:dyDescent="0.25">
      <c r="A95" s="11">
        <v>93</v>
      </c>
      <c r="B95" s="11" t="s">
        <v>1014</v>
      </c>
      <c r="C95" s="22" t="s">
        <v>1013</v>
      </c>
      <c r="D95" s="22" t="s">
        <v>412</v>
      </c>
      <c r="E95" s="22" t="s">
        <v>26</v>
      </c>
      <c r="F95" s="11" t="s">
        <v>25</v>
      </c>
      <c r="G95" s="22" t="s">
        <v>995</v>
      </c>
      <c r="H95" s="22"/>
      <c r="I95" s="25">
        <v>1726</v>
      </c>
      <c r="J95" s="20" t="s">
        <v>1014</v>
      </c>
      <c r="K95" s="20" t="s">
        <v>1013</v>
      </c>
      <c r="L95" s="20" t="s">
        <v>412</v>
      </c>
      <c r="M95" s="20" t="s">
        <v>26</v>
      </c>
      <c r="N95" s="19" t="s">
        <v>25</v>
      </c>
      <c r="O95" s="20" t="s">
        <v>995</v>
      </c>
      <c r="P95" s="20"/>
      <c r="Q95" s="24">
        <v>1726</v>
      </c>
      <c r="R95" s="18"/>
    </row>
    <row r="96" spans="1:18" ht="230.25" x14ac:dyDescent="0.25">
      <c r="A96" s="11">
        <v>94</v>
      </c>
      <c r="B96" s="11" t="s">
        <v>1012</v>
      </c>
      <c r="C96" s="22" t="s">
        <v>1011</v>
      </c>
      <c r="D96" s="22" t="s">
        <v>412</v>
      </c>
      <c r="E96" s="22" t="s">
        <v>26</v>
      </c>
      <c r="F96" s="11" t="s">
        <v>25</v>
      </c>
      <c r="G96" s="22" t="s">
        <v>995</v>
      </c>
      <c r="H96" s="22"/>
      <c r="I96" s="25">
        <v>2052</v>
      </c>
      <c r="J96" s="20" t="s">
        <v>1012</v>
      </c>
      <c r="K96" s="20" t="s">
        <v>1011</v>
      </c>
      <c r="L96" s="20" t="s">
        <v>412</v>
      </c>
      <c r="M96" s="20" t="s">
        <v>26</v>
      </c>
      <c r="N96" s="19" t="s">
        <v>25</v>
      </c>
      <c r="O96" s="20" t="s">
        <v>995</v>
      </c>
      <c r="P96" s="20"/>
      <c r="Q96" s="24">
        <v>2052</v>
      </c>
      <c r="R96" s="18"/>
    </row>
    <row r="97" spans="1:18" ht="230.25" x14ac:dyDescent="0.25">
      <c r="A97" s="11">
        <v>95</v>
      </c>
      <c r="B97" s="11" t="s">
        <v>1010</v>
      </c>
      <c r="C97" s="22" t="s">
        <v>1009</v>
      </c>
      <c r="D97" s="22" t="s">
        <v>412</v>
      </c>
      <c r="E97" s="22" t="s">
        <v>26</v>
      </c>
      <c r="F97" s="11" t="s">
        <v>25</v>
      </c>
      <c r="G97" s="22" t="s">
        <v>989</v>
      </c>
      <c r="H97" s="22"/>
      <c r="I97" s="25">
        <v>2205</v>
      </c>
      <c r="J97" s="20" t="s">
        <v>1010</v>
      </c>
      <c r="K97" s="20" t="s">
        <v>1009</v>
      </c>
      <c r="L97" s="20" t="s">
        <v>412</v>
      </c>
      <c r="M97" s="20" t="s">
        <v>26</v>
      </c>
      <c r="N97" s="19" t="s">
        <v>25</v>
      </c>
      <c r="O97" s="20" t="s">
        <v>989</v>
      </c>
      <c r="P97" s="20"/>
      <c r="Q97" s="24">
        <v>2205</v>
      </c>
      <c r="R97" s="18"/>
    </row>
    <row r="98" spans="1:18" ht="268.5" x14ac:dyDescent="0.25">
      <c r="A98" s="11">
        <v>96</v>
      </c>
      <c r="B98" s="11" t="s">
        <v>1008</v>
      </c>
      <c r="C98" s="22" t="s">
        <v>1007</v>
      </c>
      <c r="D98" s="22" t="s">
        <v>412</v>
      </c>
      <c r="E98" s="22" t="s">
        <v>26</v>
      </c>
      <c r="F98" s="11" t="s">
        <v>25</v>
      </c>
      <c r="G98" s="22" t="s">
        <v>998</v>
      </c>
      <c r="H98" s="22"/>
      <c r="I98" s="25">
        <v>2152</v>
      </c>
      <c r="J98" s="20" t="s">
        <v>1008</v>
      </c>
      <c r="K98" s="20" t="s">
        <v>1007</v>
      </c>
      <c r="L98" s="20" t="s">
        <v>412</v>
      </c>
      <c r="M98" s="20" t="s">
        <v>26</v>
      </c>
      <c r="N98" s="19" t="s">
        <v>25</v>
      </c>
      <c r="O98" s="20" t="s">
        <v>998</v>
      </c>
      <c r="P98" s="20"/>
      <c r="Q98" s="24">
        <v>2152</v>
      </c>
      <c r="R98" s="18"/>
    </row>
    <row r="99" spans="1:18" ht="268.5" x14ac:dyDescent="0.25">
      <c r="A99" s="11">
        <v>97</v>
      </c>
      <c r="B99" s="11" t="s">
        <v>1006</v>
      </c>
      <c r="C99" s="22" t="s">
        <v>1005</v>
      </c>
      <c r="D99" s="22" t="s">
        <v>412</v>
      </c>
      <c r="E99" s="22" t="s">
        <v>26</v>
      </c>
      <c r="F99" s="11" t="s">
        <v>25</v>
      </c>
      <c r="G99" s="22" t="s">
        <v>995</v>
      </c>
      <c r="H99" s="22"/>
      <c r="I99" s="25">
        <v>2196</v>
      </c>
      <c r="J99" s="20" t="s">
        <v>1006</v>
      </c>
      <c r="K99" s="20" t="s">
        <v>1005</v>
      </c>
      <c r="L99" s="20" t="s">
        <v>412</v>
      </c>
      <c r="M99" s="20" t="s">
        <v>26</v>
      </c>
      <c r="N99" s="19" t="s">
        <v>25</v>
      </c>
      <c r="O99" s="20" t="s">
        <v>995</v>
      </c>
      <c r="P99" s="20"/>
      <c r="Q99" s="24">
        <v>2196</v>
      </c>
      <c r="R99" s="18"/>
    </row>
    <row r="100" spans="1:18" ht="243" x14ac:dyDescent="0.25">
      <c r="A100" s="11">
        <v>98</v>
      </c>
      <c r="B100" s="11" t="s">
        <v>1004</v>
      </c>
      <c r="C100" s="22" t="s">
        <v>1003</v>
      </c>
      <c r="D100" s="22" t="s">
        <v>412</v>
      </c>
      <c r="E100" s="22" t="s">
        <v>26</v>
      </c>
      <c r="F100" s="11" t="s">
        <v>25</v>
      </c>
      <c r="G100" s="22" t="s">
        <v>995</v>
      </c>
      <c r="H100" s="22"/>
      <c r="I100" s="25">
        <v>1856</v>
      </c>
      <c r="J100" s="20" t="s">
        <v>1004</v>
      </c>
      <c r="K100" s="20" t="s">
        <v>1003</v>
      </c>
      <c r="L100" s="20" t="s">
        <v>412</v>
      </c>
      <c r="M100" s="20" t="s">
        <v>26</v>
      </c>
      <c r="N100" s="19" t="s">
        <v>25</v>
      </c>
      <c r="O100" s="20" t="s">
        <v>995</v>
      </c>
      <c r="P100" s="20"/>
      <c r="Q100" s="24">
        <v>1856</v>
      </c>
      <c r="R100" s="18"/>
    </row>
    <row r="101" spans="1:18" ht="268.5" x14ac:dyDescent="0.25">
      <c r="A101" s="11">
        <v>99</v>
      </c>
      <c r="B101" s="11" t="s">
        <v>1002</v>
      </c>
      <c r="C101" s="22" t="s">
        <v>1001</v>
      </c>
      <c r="D101" s="22" t="s">
        <v>412</v>
      </c>
      <c r="E101" s="22" t="s">
        <v>26</v>
      </c>
      <c r="F101" s="11" t="s">
        <v>25</v>
      </c>
      <c r="G101" s="22" t="s">
        <v>989</v>
      </c>
      <c r="H101" s="22"/>
      <c r="I101" s="25">
        <v>2349</v>
      </c>
      <c r="J101" s="20" t="s">
        <v>1002</v>
      </c>
      <c r="K101" s="20" t="s">
        <v>1001</v>
      </c>
      <c r="L101" s="20" t="s">
        <v>412</v>
      </c>
      <c r="M101" s="20" t="s">
        <v>26</v>
      </c>
      <c r="N101" s="19" t="s">
        <v>25</v>
      </c>
      <c r="O101" s="20" t="s">
        <v>989</v>
      </c>
      <c r="P101" s="20"/>
      <c r="Q101" s="24">
        <v>2349</v>
      </c>
      <c r="R101" s="18"/>
    </row>
    <row r="102" spans="1:18" ht="306.75" x14ac:dyDescent="0.25">
      <c r="A102" s="11">
        <v>100</v>
      </c>
      <c r="B102" s="11" t="s">
        <v>1000</v>
      </c>
      <c r="C102" s="22" t="s">
        <v>999</v>
      </c>
      <c r="D102" s="22" t="s">
        <v>412</v>
      </c>
      <c r="E102" s="22" t="s">
        <v>26</v>
      </c>
      <c r="F102" s="11" t="s">
        <v>25</v>
      </c>
      <c r="G102" s="22" t="s">
        <v>998</v>
      </c>
      <c r="H102" s="22"/>
      <c r="I102" s="25">
        <v>2296</v>
      </c>
      <c r="J102" s="20" t="s">
        <v>1000</v>
      </c>
      <c r="K102" s="20" t="s">
        <v>999</v>
      </c>
      <c r="L102" s="20" t="s">
        <v>412</v>
      </c>
      <c r="M102" s="20" t="s">
        <v>26</v>
      </c>
      <c r="N102" s="19" t="s">
        <v>25</v>
      </c>
      <c r="O102" s="20" t="s">
        <v>998</v>
      </c>
      <c r="P102" s="20"/>
      <c r="Q102" s="24">
        <v>2296</v>
      </c>
      <c r="R102" s="18"/>
    </row>
    <row r="103" spans="1:18" ht="396" x14ac:dyDescent="0.25">
      <c r="A103" s="11">
        <v>101</v>
      </c>
      <c r="B103" s="11" t="s">
        <v>997</v>
      </c>
      <c r="C103" s="22" t="s">
        <v>996</v>
      </c>
      <c r="D103" s="22" t="s">
        <v>412</v>
      </c>
      <c r="E103" s="22" t="s">
        <v>26</v>
      </c>
      <c r="F103" s="11" t="s">
        <v>25</v>
      </c>
      <c r="G103" s="22" t="s">
        <v>995</v>
      </c>
      <c r="H103" s="22"/>
      <c r="I103" s="25">
        <v>2316</v>
      </c>
      <c r="J103" s="20" t="s">
        <v>997</v>
      </c>
      <c r="K103" s="20" t="s">
        <v>996</v>
      </c>
      <c r="L103" s="20" t="s">
        <v>412</v>
      </c>
      <c r="M103" s="20" t="s">
        <v>26</v>
      </c>
      <c r="N103" s="19" t="s">
        <v>25</v>
      </c>
      <c r="O103" s="20" t="s">
        <v>995</v>
      </c>
      <c r="P103" s="20"/>
      <c r="Q103" s="24">
        <v>2316</v>
      </c>
      <c r="R103" s="18"/>
    </row>
    <row r="104" spans="1:18" ht="409.6" x14ac:dyDescent="0.25">
      <c r="A104" s="11">
        <v>102</v>
      </c>
      <c r="B104" s="11" t="s">
        <v>994</v>
      </c>
      <c r="C104" s="22" t="s">
        <v>993</v>
      </c>
      <c r="D104" s="22" t="s">
        <v>412</v>
      </c>
      <c r="E104" s="22" t="s">
        <v>26</v>
      </c>
      <c r="F104" s="11" t="s">
        <v>25</v>
      </c>
      <c r="G104" s="22" t="s">
        <v>992</v>
      </c>
      <c r="H104" s="22"/>
      <c r="I104" s="25">
        <v>1560</v>
      </c>
      <c r="J104" s="20" t="s">
        <v>994</v>
      </c>
      <c r="K104" s="20" t="s">
        <v>993</v>
      </c>
      <c r="L104" s="20" t="s">
        <v>412</v>
      </c>
      <c r="M104" s="20" t="s">
        <v>26</v>
      </c>
      <c r="N104" s="19" t="s">
        <v>25</v>
      </c>
      <c r="O104" s="20" t="s">
        <v>992</v>
      </c>
      <c r="P104" s="20"/>
      <c r="Q104" s="24">
        <v>1560</v>
      </c>
      <c r="R104" s="18"/>
    </row>
    <row r="105" spans="1:18" ht="396" x14ac:dyDescent="0.25">
      <c r="A105" s="11">
        <v>103</v>
      </c>
      <c r="B105" s="11" t="s">
        <v>991</v>
      </c>
      <c r="C105" s="22" t="s">
        <v>990</v>
      </c>
      <c r="D105" s="22" t="s">
        <v>412</v>
      </c>
      <c r="E105" s="22" t="s">
        <v>26</v>
      </c>
      <c r="F105" s="11" t="s">
        <v>25</v>
      </c>
      <c r="G105" s="22" t="s">
        <v>989</v>
      </c>
      <c r="H105" s="22"/>
      <c r="I105" s="25">
        <v>2469</v>
      </c>
      <c r="J105" s="20" t="s">
        <v>991</v>
      </c>
      <c r="K105" s="20" t="s">
        <v>990</v>
      </c>
      <c r="L105" s="20" t="s">
        <v>412</v>
      </c>
      <c r="M105" s="20" t="s">
        <v>26</v>
      </c>
      <c r="N105" s="19" t="s">
        <v>25</v>
      </c>
      <c r="O105" s="20" t="s">
        <v>989</v>
      </c>
      <c r="P105" s="20"/>
      <c r="Q105" s="24">
        <v>2469</v>
      </c>
      <c r="R105" s="18"/>
    </row>
    <row r="106" spans="1:18" ht="409.6" x14ac:dyDescent="0.25">
      <c r="A106" s="11">
        <v>104</v>
      </c>
      <c r="B106" s="11" t="s">
        <v>988</v>
      </c>
      <c r="C106" s="22" t="s">
        <v>987</v>
      </c>
      <c r="D106" s="22" t="s">
        <v>412</v>
      </c>
      <c r="E106" s="22" t="s">
        <v>26</v>
      </c>
      <c r="F106" s="11" t="s">
        <v>25</v>
      </c>
      <c r="G106" s="22" t="s">
        <v>986</v>
      </c>
      <c r="H106" s="22"/>
      <c r="I106" s="25">
        <v>1620</v>
      </c>
      <c r="J106" s="20" t="s">
        <v>988</v>
      </c>
      <c r="K106" s="20" t="s">
        <v>987</v>
      </c>
      <c r="L106" s="20" t="s">
        <v>412</v>
      </c>
      <c r="M106" s="20" t="s">
        <v>26</v>
      </c>
      <c r="N106" s="19" t="s">
        <v>25</v>
      </c>
      <c r="O106" s="20" t="s">
        <v>986</v>
      </c>
      <c r="P106" s="20"/>
      <c r="Q106" s="24">
        <v>1620</v>
      </c>
      <c r="R106" s="18"/>
    </row>
    <row r="107" spans="1:18" ht="409.6" x14ac:dyDescent="0.25">
      <c r="A107" s="11">
        <v>105</v>
      </c>
      <c r="B107" s="11" t="s">
        <v>985</v>
      </c>
      <c r="C107" s="22" t="s">
        <v>984</v>
      </c>
      <c r="D107" s="22" t="s">
        <v>412</v>
      </c>
      <c r="E107" s="22" t="s">
        <v>26</v>
      </c>
      <c r="F107" s="11" t="s">
        <v>25</v>
      </c>
      <c r="G107" s="22" t="s">
        <v>981</v>
      </c>
      <c r="H107" s="22"/>
      <c r="I107" s="25">
        <v>2416</v>
      </c>
      <c r="J107" s="20" t="s">
        <v>985</v>
      </c>
      <c r="K107" s="20" t="s">
        <v>984</v>
      </c>
      <c r="L107" s="20" t="s">
        <v>412</v>
      </c>
      <c r="M107" s="20" t="s">
        <v>26</v>
      </c>
      <c r="N107" s="19" t="s">
        <v>25</v>
      </c>
      <c r="O107" s="20" t="s">
        <v>981</v>
      </c>
      <c r="P107" s="20"/>
      <c r="Q107" s="24">
        <v>2416</v>
      </c>
      <c r="R107" s="18"/>
    </row>
    <row r="108" spans="1:18" ht="409.6" x14ac:dyDescent="0.25">
      <c r="A108" s="11">
        <v>106</v>
      </c>
      <c r="B108" s="11" t="s">
        <v>983</v>
      </c>
      <c r="C108" s="22" t="s">
        <v>982</v>
      </c>
      <c r="D108" s="22" t="s">
        <v>412</v>
      </c>
      <c r="E108" s="22" t="s">
        <v>26</v>
      </c>
      <c r="F108" s="11" t="s">
        <v>25</v>
      </c>
      <c r="G108" s="22" t="s">
        <v>981</v>
      </c>
      <c r="H108" s="22"/>
      <c r="I108" s="25">
        <v>1680</v>
      </c>
      <c r="J108" s="20" t="s">
        <v>983</v>
      </c>
      <c r="K108" s="20" t="s">
        <v>982</v>
      </c>
      <c r="L108" s="20" t="s">
        <v>412</v>
      </c>
      <c r="M108" s="20" t="s">
        <v>26</v>
      </c>
      <c r="N108" s="19" t="s">
        <v>25</v>
      </c>
      <c r="O108" s="20" t="s">
        <v>981</v>
      </c>
      <c r="P108" s="20"/>
      <c r="Q108" s="24">
        <v>1680</v>
      </c>
      <c r="R108" s="18"/>
    </row>
    <row r="109" spans="1:18" ht="102.75" x14ac:dyDescent="0.25">
      <c r="A109" s="11">
        <v>107</v>
      </c>
      <c r="B109" s="11" t="s">
        <v>980</v>
      </c>
      <c r="C109" s="22" t="s">
        <v>978</v>
      </c>
      <c r="D109" s="22" t="s">
        <v>412</v>
      </c>
      <c r="E109" s="22" t="s">
        <v>26</v>
      </c>
      <c r="F109" s="11" t="s">
        <v>35</v>
      </c>
      <c r="G109" s="22"/>
      <c r="H109" s="22"/>
      <c r="I109" s="21">
        <v>50</v>
      </c>
      <c r="J109" s="20" t="s">
        <v>980</v>
      </c>
      <c r="K109" s="20" t="s">
        <v>978</v>
      </c>
      <c r="L109" s="20" t="s">
        <v>412</v>
      </c>
      <c r="M109" s="20" t="s">
        <v>26</v>
      </c>
      <c r="N109" s="19" t="s">
        <v>35</v>
      </c>
      <c r="O109" s="20"/>
      <c r="P109" s="20"/>
      <c r="Q109" s="19">
        <v>50</v>
      </c>
      <c r="R109" s="18"/>
    </row>
    <row r="110" spans="1:18" ht="102.75" x14ac:dyDescent="0.25">
      <c r="A110" s="11">
        <v>108</v>
      </c>
      <c r="B110" s="11" t="s">
        <v>979</v>
      </c>
      <c r="C110" s="22" t="s">
        <v>978</v>
      </c>
      <c r="D110" s="22" t="s">
        <v>412</v>
      </c>
      <c r="E110" s="22" t="s">
        <v>431</v>
      </c>
      <c r="F110" s="11" t="s">
        <v>35</v>
      </c>
      <c r="G110" s="22"/>
      <c r="H110" s="22"/>
      <c r="I110" s="21">
        <v>39</v>
      </c>
      <c r="J110" s="20" t="s">
        <v>979</v>
      </c>
      <c r="K110" s="20" t="s">
        <v>978</v>
      </c>
      <c r="L110" s="20" t="s">
        <v>412</v>
      </c>
      <c r="M110" s="20" t="s">
        <v>431</v>
      </c>
      <c r="N110" s="19" t="s">
        <v>35</v>
      </c>
      <c r="O110" s="20"/>
      <c r="P110" s="20"/>
      <c r="Q110" s="19">
        <v>39</v>
      </c>
      <c r="R110" s="18"/>
    </row>
    <row r="111" spans="1:18" ht="166.5" x14ac:dyDescent="0.25">
      <c r="A111" s="11">
        <v>109</v>
      </c>
      <c r="B111" s="11" t="s">
        <v>977</v>
      </c>
      <c r="C111" s="22" t="s">
        <v>975</v>
      </c>
      <c r="D111" s="22" t="s">
        <v>412</v>
      </c>
      <c r="E111" s="22" t="s">
        <v>26</v>
      </c>
      <c r="F111" s="11" t="s">
        <v>35</v>
      </c>
      <c r="G111" s="22"/>
      <c r="H111" s="22"/>
      <c r="I111" s="21">
        <v>179</v>
      </c>
      <c r="J111" s="20" t="s">
        <v>977</v>
      </c>
      <c r="K111" s="20" t="s">
        <v>975</v>
      </c>
      <c r="L111" s="20" t="s">
        <v>412</v>
      </c>
      <c r="M111" s="20" t="s">
        <v>26</v>
      </c>
      <c r="N111" s="19" t="s">
        <v>35</v>
      </c>
      <c r="O111" s="20"/>
      <c r="P111" s="20"/>
      <c r="Q111" s="19">
        <v>179</v>
      </c>
      <c r="R111" s="18"/>
    </row>
    <row r="112" spans="1:18" ht="166.5" x14ac:dyDescent="0.25">
      <c r="A112" s="11">
        <v>110</v>
      </c>
      <c r="B112" s="11" t="s">
        <v>976</v>
      </c>
      <c r="C112" s="22" t="s">
        <v>975</v>
      </c>
      <c r="D112" s="22" t="s">
        <v>412</v>
      </c>
      <c r="E112" s="22" t="s">
        <v>431</v>
      </c>
      <c r="F112" s="11" t="s">
        <v>35</v>
      </c>
      <c r="G112" s="22"/>
      <c r="H112" s="22"/>
      <c r="I112" s="21">
        <v>138</v>
      </c>
      <c r="J112" s="20" t="s">
        <v>976</v>
      </c>
      <c r="K112" s="20" t="s">
        <v>975</v>
      </c>
      <c r="L112" s="20" t="s">
        <v>412</v>
      </c>
      <c r="M112" s="20" t="s">
        <v>431</v>
      </c>
      <c r="N112" s="19" t="s">
        <v>35</v>
      </c>
      <c r="O112" s="20"/>
      <c r="P112" s="20"/>
      <c r="Q112" s="19">
        <v>138</v>
      </c>
      <c r="R112" s="18"/>
    </row>
    <row r="113" spans="1:18" ht="90" x14ac:dyDescent="0.25">
      <c r="A113" s="11">
        <v>111</v>
      </c>
      <c r="B113" s="11" t="s">
        <v>974</v>
      </c>
      <c r="C113" s="22" t="s">
        <v>973</v>
      </c>
      <c r="D113" s="22" t="s">
        <v>690</v>
      </c>
      <c r="E113" s="22" t="s">
        <v>26</v>
      </c>
      <c r="F113" s="11" t="s">
        <v>35</v>
      </c>
      <c r="G113" s="22"/>
      <c r="H113" s="22"/>
      <c r="I113" s="21">
        <v>509</v>
      </c>
      <c r="J113" s="20" t="s">
        <v>974</v>
      </c>
      <c r="K113" s="20" t="s">
        <v>973</v>
      </c>
      <c r="L113" s="20" t="s">
        <v>690</v>
      </c>
      <c r="M113" s="20" t="s">
        <v>26</v>
      </c>
      <c r="N113" s="19" t="s">
        <v>35</v>
      </c>
      <c r="O113" s="20"/>
      <c r="P113" s="20"/>
      <c r="Q113" s="19">
        <v>509</v>
      </c>
      <c r="R113" s="18"/>
    </row>
    <row r="114" spans="1:18" ht="128.25" x14ac:dyDescent="0.25">
      <c r="A114" s="11">
        <v>112</v>
      </c>
      <c r="B114" s="11" t="s">
        <v>972</v>
      </c>
      <c r="C114" s="22" t="s">
        <v>971</v>
      </c>
      <c r="D114" s="22" t="s">
        <v>690</v>
      </c>
      <c r="E114" s="22" t="s">
        <v>26</v>
      </c>
      <c r="F114" s="11" t="s">
        <v>970</v>
      </c>
      <c r="G114" s="22"/>
      <c r="H114" s="22"/>
      <c r="I114" s="21">
        <v>100</v>
      </c>
      <c r="J114" s="20" t="s">
        <v>972</v>
      </c>
      <c r="K114" s="20" t="s">
        <v>971</v>
      </c>
      <c r="L114" s="20" t="s">
        <v>690</v>
      </c>
      <c r="M114" s="20" t="s">
        <v>26</v>
      </c>
      <c r="N114" s="19" t="s">
        <v>970</v>
      </c>
      <c r="O114" s="20"/>
      <c r="P114" s="20"/>
      <c r="Q114" s="19">
        <v>100</v>
      </c>
      <c r="R114" s="18"/>
    </row>
    <row r="115" spans="1:18" ht="64.5" x14ac:dyDescent="0.25">
      <c r="A115" s="11">
        <v>113</v>
      </c>
      <c r="B115" s="11"/>
      <c r="C115" s="22" t="s">
        <v>969</v>
      </c>
      <c r="D115" s="22"/>
      <c r="E115" s="22"/>
      <c r="F115" s="11"/>
      <c r="G115" s="22"/>
      <c r="H115" s="22"/>
      <c r="I115" s="21"/>
      <c r="J115" s="20"/>
      <c r="K115" s="20" t="str">
        <f>C115</f>
        <v>ÜST EKSTREMİTE ORTEZLERİ</v>
      </c>
      <c r="L115" s="20"/>
      <c r="M115" s="20"/>
      <c r="N115" s="19"/>
      <c r="O115" s="20"/>
      <c r="P115" s="20"/>
      <c r="Q115" s="19"/>
      <c r="R115" s="18"/>
    </row>
    <row r="116" spans="1:18" ht="204.75" x14ac:dyDescent="0.25">
      <c r="A116" s="11">
        <v>114</v>
      </c>
      <c r="B116" s="11" t="s">
        <v>968</v>
      </c>
      <c r="C116" s="22" t="s">
        <v>967</v>
      </c>
      <c r="D116" s="22" t="s">
        <v>412</v>
      </c>
      <c r="E116" s="22" t="s">
        <v>431</v>
      </c>
      <c r="F116" s="11" t="s">
        <v>25</v>
      </c>
      <c r="G116" s="22" t="s">
        <v>966</v>
      </c>
      <c r="H116" s="22"/>
      <c r="I116" s="21">
        <v>125</v>
      </c>
      <c r="J116" s="20" t="s">
        <v>968</v>
      </c>
      <c r="K116" s="20" t="s">
        <v>967</v>
      </c>
      <c r="L116" s="20" t="s">
        <v>412</v>
      </c>
      <c r="M116" s="20" t="s">
        <v>431</v>
      </c>
      <c r="N116" s="19" t="s">
        <v>25</v>
      </c>
      <c r="O116" s="20" t="s">
        <v>966</v>
      </c>
      <c r="P116" s="20"/>
      <c r="Q116" s="19">
        <v>125</v>
      </c>
      <c r="R116" s="18"/>
    </row>
    <row r="117" spans="1:18" ht="204.75" x14ac:dyDescent="0.25">
      <c r="A117" s="11">
        <v>115</v>
      </c>
      <c r="B117" s="11" t="s">
        <v>965</v>
      </c>
      <c r="C117" s="22" t="s">
        <v>964</v>
      </c>
      <c r="D117" s="22" t="s">
        <v>412</v>
      </c>
      <c r="E117" s="22" t="s">
        <v>431</v>
      </c>
      <c r="F117" s="11" t="s">
        <v>25</v>
      </c>
      <c r="G117" s="22" t="s">
        <v>963</v>
      </c>
      <c r="H117" s="22"/>
      <c r="I117" s="21">
        <v>75</v>
      </c>
      <c r="J117" s="20" t="s">
        <v>965</v>
      </c>
      <c r="K117" s="20" t="s">
        <v>964</v>
      </c>
      <c r="L117" s="20" t="s">
        <v>412</v>
      </c>
      <c r="M117" s="20" t="s">
        <v>431</v>
      </c>
      <c r="N117" s="19" t="s">
        <v>25</v>
      </c>
      <c r="O117" s="20" t="s">
        <v>963</v>
      </c>
      <c r="P117" s="20"/>
      <c r="Q117" s="19">
        <v>75</v>
      </c>
      <c r="R117" s="18"/>
    </row>
    <row r="118" spans="1:18" ht="179.25" x14ac:dyDescent="0.25">
      <c r="A118" s="11">
        <v>116</v>
      </c>
      <c r="B118" s="11" t="s">
        <v>962</v>
      </c>
      <c r="C118" s="22" t="s">
        <v>961</v>
      </c>
      <c r="D118" s="22" t="s">
        <v>412</v>
      </c>
      <c r="E118" s="22" t="s">
        <v>26</v>
      </c>
      <c r="F118" s="11" t="s">
        <v>35</v>
      </c>
      <c r="G118" s="22"/>
      <c r="H118" s="22"/>
      <c r="I118" s="21">
        <v>200</v>
      </c>
      <c r="J118" s="20" t="s">
        <v>962</v>
      </c>
      <c r="K118" s="20" t="s">
        <v>961</v>
      </c>
      <c r="L118" s="20" t="s">
        <v>412</v>
      </c>
      <c r="M118" s="20" t="s">
        <v>26</v>
      </c>
      <c r="N118" s="19" t="s">
        <v>35</v>
      </c>
      <c r="O118" s="20"/>
      <c r="P118" s="20"/>
      <c r="Q118" s="19">
        <v>200</v>
      </c>
      <c r="R118" s="18"/>
    </row>
    <row r="119" spans="1:18" ht="179.25" x14ac:dyDescent="0.25">
      <c r="A119" s="11">
        <v>117</v>
      </c>
      <c r="B119" s="11" t="s">
        <v>960</v>
      </c>
      <c r="C119" s="22" t="s">
        <v>959</v>
      </c>
      <c r="D119" s="22" t="s">
        <v>412</v>
      </c>
      <c r="E119" s="22" t="s">
        <v>26</v>
      </c>
      <c r="F119" s="11" t="s">
        <v>35</v>
      </c>
      <c r="G119" s="22"/>
      <c r="H119" s="22"/>
      <c r="I119" s="21">
        <v>150</v>
      </c>
      <c r="J119" s="20" t="s">
        <v>960</v>
      </c>
      <c r="K119" s="20" t="s">
        <v>959</v>
      </c>
      <c r="L119" s="20" t="s">
        <v>412</v>
      </c>
      <c r="M119" s="20" t="s">
        <v>26</v>
      </c>
      <c r="N119" s="19" t="s">
        <v>35</v>
      </c>
      <c r="O119" s="20"/>
      <c r="P119" s="20"/>
      <c r="Q119" s="19">
        <v>150</v>
      </c>
      <c r="R119" s="18"/>
    </row>
    <row r="120" spans="1:18" ht="153.75" x14ac:dyDescent="0.25">
      <c r="A120" s="11">
        <v>118</v>
      </c>
      <c r="B120" s="11" t="s">
        <v>958</v>
      </c>
      <c r="C120" s="22" t="s">
        <v>956</v>
      </c>
      <c r="D120" s="22" t="s">
        <v>412</v>
      </c>
      <c r="E120" s="22" t="s">
        <v>431</v>
      </c>
      <c r="F120" s="11" t="s">
        <v>955</v>
      </c>
      <c r="G120" s="22"/>
      <c r="H120" s="22"/>
      <c r="I120" s="21">
        <v>265</v>
      </c>
      <c r="J120" s="20" t="s">
        <v>958</v>
      </c>
      <c r="K120" s="20" t="s">
        <v>956</v>
      </c>
      <c r="L120" s="20" t="s">
        <v>412</v>
      </c>
      <c r="M120" s="20" t="s">
        <v>431</v>
      </c>
      <c r="N120" s="19" t="s">
        <v>955</v>
      </c>
      <c r="O120" s="20"/>
      <c r="P120" s="20"/>
      <c r="Q120" s="19">
        <v>265</v>
      </c>
      <c r="R120" s="18"/>
    </row>
    <row r="121" spans="1:18" ht="153.75" x14ac:dyDescent="0.25">
      <c r="A121" s="11">
        <v>119</v>
      </c>
      <c r="B121" s="11" t="s">
        <v>957</v>
      </c>
      <c r="C121" s="22" t="s">
        <v>956</v>
      </c>
      <c r="D121" s="22" t="s">
        <v>412</v>
      </c>
      <c r="E121" s="22" t="s">
        <v>26</v>
      </c>
      <c r="F121" s="11" t="s">
        <v>955</v>
      </c>
      <c r="G121" s="22"/>
      <c r="H121" s="22"/>
      <c r="I121" s="21">
        <v>300</v>
      </c>
      <c r="J121" s="20" t="s">
        <v>957</v>
      </c>
      <c r="K121" s="20" t="s">
        <v>956</v>
      </c>
      <c r="L121" s="20" t="s">
        <v>412</v>
      </c>
      <c r="M121" s="20" t="s">
        <v>26</v>
      </c>
      <c r="N121" s="19" t="s">
        <v>955</v>
      </c>
      <c r="O121" s="20"/>
      <c r="P121" s="20"/>
      <c r="Q121" s="19">
        <v>300</v>
      </c>
      <c r="R121" s="18"/>
    </row>
    <row r="122" spans="1:18" ht="153.75" x14ac:dyDescent="0.25">
      <c r="A122" s="11">
        <v>120</v>
      </c>
      <c r="B122" s="11" t="s">
        <v>954</v>
      </c>
      <c r="C122" s="22" t="s">
        <v>953</v>
      </c>
      <c r="D122" s="22" t="s">
        <v>412</v>
      </c>
      <c r="E122" s="22" t="s">
        <v>26</v>
      </c>
      <c r="F122" s="11" t="s">
        <v>25</v>
      </c>
      <c r="G122" s="22"/>
      <c r="H122" s="22"/>
      <c r="I122" s="21">
        <v>450</v>
      </c>
      <c r="J122" s="20" t="s">
        <v>954</v>
      </c>
      <c r="K122" s="20" t="s">
        <v>953</v>
      </c>
      <c r="L122" s="20" t="s">
        <v>412</v>
      </c>
      <c r="M122" s="20" t="s">
        <v>26</v>
      </c>
      <c r="N122" s="19" t="s">
        <v>25</v>
      </c>
      <c r="O122" s="20"/>
      <c r="P122" s="20"/>
      <c r="Q122" s="19">
        <v>450</v>
      </c>
      <c r="R122" s="18"/>
    </row>
    <row r="123" spans="1:18" ht="39" x14ac:dyDescent="0.25">
      <c r="A123" s="11">
        <v>121</v>
      </c>
      <c r="B123" s="11" t="s">
        <v>952</v>
      </c>
      <c r="C123" s="22" t="s">
        <v>951</v>
      </c>
      <c r="D123" s="22" t="s">
        <v>442</v>
      </c>
      <c r="E123" s="22" t="s">
        <v>431</v>
      </c>
      <c r="F123" s="11" t="s">
        <v>479</v>
      </c>
      <c r="G123" s="22"/>
      <c r="H123" s="22"/>
      <c r="I123" s="21">
        <v>14</v>
      </c>
      <c r="J123" s="20" t="s">
        <v>952</v>
      </c>
      <c r="K123" s="20" t="s">
        <v>951</v>
      </c>
      <c r="L123" s="20" t="s">
        <v>442</v>
      </c>
      <c r="M123" s="20" t="s">
        <v>431</v>
      </c>
      <c r="N123" s="19" t="s">
        <v>479</v>
      </c>
      <c r="O123" s="20"/>
      <c r="P123" s="20"/>
      <c r="Q123" s="19">
        <v>14</v>
      </c>
      <c r="R123" s="18"/>
    </row>
    <row r="124" spans="1:18" ht="115.5" x14ac:dyDescent="0.25">
      <c r="A124" s="11">
        <v>122</v>
      </c>
      <c r="B124" s="11" t="s">
        <v>950</v>
      </c>
      <c r="C124" s="22" t="s">
        <v>949</v>
      </c>
      <c r="D124" s="22" t="s">
        <v>453</v>
      </c>
      <c r="E124" s="22" t="s">
        <v>26</v>
      </c>
      <c r="F124" s="11" t="s">
        <v>35</v>
      </c>
      <c r="G124" s="22"/>
      <c r="H124" s="22"/>
      <c r="I124" s="21">
        <v>200</v>
      </c>
      <c r="J124" s="20" t="s">
        <v>950</v>
      </c>
      <c r="K124" s="20" t="s">
        <v>949</v>
      </c>
      <c r="L124" s="20" t="s">
        <v>453</v>
      </c>
      <c r="M124" s="20" t="s">
        <v>26</v>
      </c>
      <c r="N124" s="19" t="s">
        <v>35</v>
      </c>
      <c r="O124" s="20"/>
      <c r="P124" s="20"/>
      <c r="Q124" s="19">
        <v>200</v>
      </c>
      <c r="R124" s="18"/>
    </row>
    <row r="125" spans="1:18" ht="77.25" x14ac:dyDescent="0.25">
      <c r="A125" s="11">
        <v>123</v>
      </c>
      <c r="B125" s="11" t="s">
        <v>948</v>
      </c>
      <c r="C125" s="22" t="s">
        <v>947</v>
      </c>
      <c r="D125" s="22" t="s">
        <v>412</v>
      </c>
      <c r="E125" s="22" t="s">
        <v>26</v>
      </c>
      <c r="F125" s="11" t="s">
        <v>479</v>
      </c>
      <c r="G125" s="22"/>
      <c r="H125" s="22"/>
      <c r="I125" s="21">
        <v>350</v>
      </c>
      <c r="J125" s="20" t="s">
        <v>948</v>
      </c>
      <c r="K125" s="20" t="s">
        <v>947</v>
      </c>
      <c r="L125" s="20" t="s">
        <v>412</v>
      </c>
      <c r="M125" s="20" t="s">
        <v>26</v>
      </c>
      <c r="N125" s="19" t="s">
        <v>479</v>
      </c>
      <c r="O125" s="20"/>
      <c r="P125" s="20"/>
      <c r="Q125" s="19">
        <v>350</v>
      </c>
      <c r="R125" s="18"/>
    </row>
    <row r="126" spans="1:18" ht="64.5" x14ac:dyDescent="0.25">
      <c r="A126" s="11">
        <v>124</v>
      </c>
      <c r="B126" s="11" t="s">
        <v>946</v>
      </c>
      <c r="C126" s="22" t="s">
        <v>945</v>
      </c>
      <c r="D126" s="22" t="s">
        <v>412</v>
      </c>
      <c r="E126" s="22" t="s">
        <v>26</v>
      </c>
      <c r="F126" s="11" t="s">
        <v>479</v>
      </c>
      <c r="G126" s="22"/>
      <c r="H126" s="22"/>
      <c r="I126" s="21">
        <v>98</v>
      </c>
      <c r="J126" s="20" t="s">
        <v>946</v>
      </c>
      <c r="K126" s="20" t="s">
        <v>945</v>
      </c>
      <c r="L126" s="20" t="s">
        <v>412</v>
      </c>
      <c r="M126" s="20" t="s">
        <v>26</v>
      </c>
      <c r="N126" s="19" t="s">
        <v>479</v>
      </c>
      <c r="O126" s="20"/>
      <c r="P126" s="20"/>
      <c r="Q126" s="19">
        <v>98</v>
      </c>
      <c r="R126" s="18"/>
    </row>
    <row r="127" spans="1:18" ht="90" x14ac:dyDescent="0.25">
      <c r="A127" s="11">
        <v>125</v>
      </c>
      <c r="B127" s="11" t="s">
        <v>944</v>
      </c>
      <c r="C127" s="22" t="s">
        <v>943</v>
      </c>
      <c r="D127" s="22" t="s">
        <v>412</v>
      </c>
      <c r="E127" s="22" t="s">
        <v>26</v>
      </c>
      <c r="F127" s="11" t="s">
        <v>479</v>
      </c>
      <c r="G127" s="22"/>
      <c r="H127" s="22"/>
      <c r="I127" s="21">
        <v>125</v>
      </c>
      <c r="J127" s="20" t="s">
        <v>944</v>
      </c>
      <c r="K127" s="20" t="s">
        <v>943</v>
      </c>
      <c r="L127" s="20" t="s">
        <v>412</v>
      </c>
      <c r="M127" s="20" t="s">
        <v>26</v>
      </c>
      <c r="N127" s="19" t="s">
        <v>479</v>
      </c>
      <c r="O127" s="20"/>
      <c r="P127" s="20"/>
      <c r="Q127" s="19">
        <v>125</v>
      </c>
      <c r="R127" s="18"/>
    </row>
    <row r="128" spans="1:18" ht="77.25" x14ac:dyDescent="0.25">
      <c r="A128" s="11">
        <v>126</v>
      </c>
      <c r="B128" s="11" t="s">
        <v>942</v>
      </c>
      <c r="C128" s="22" t="s">
        <v>941</v>
      </c>
      <c r="D128" s="22" t="s">
        <v>412</v>
      </c>
      <c r="E128" s="22" t="s">
        <v>26</v>
      </c>
      <c r="F128" s="11" t="s">
        <v>479</v>
      </c>
      <c r="G128" s="22"/>
      <c r="H128" s="22"/>
      <c r="I128" s="21">
        <v>50</v>
      </c>
      <c r="J128" s="20" t="s">
        <v>942</v>
      </c>
      <c r="K128" s="20" t="s">
        <v>941</v>
      </c>
      <c r="L128" s="20" t="s">
        <v>412</v>
      </c>
      <c r="M128" s="20" t="s">
        <v>26</v>
      </c>
      <c r="N128" s="19" t="s">
        <v>479</v>
      </c>
      <c r="O128" s="20"/>
      <c r="P128" s="20"/>
      <c r="Q128" s="19">
        <v>50</v>
      </c>
      <c r="R128" s="18"/>
    </row>
    <row r="129" spans="1:18" ht="64.5" x14ac:dyDescent="0.25">
      <c r="A129" s="11">
        <v>127</v>
      </c>
      <c r="B129" s="11" t="s">
        <v>940</v>
      </c>
      <c r="C129" s="22" t="s">
        <v>939</v>
      </c>
      <c r="D129" s="22" t="s">
        <v>442</v>
      </c>
      <c r="E129" s="22" t="s">
        <v>431</v>
      </c>
      <c r="F129" s="11" t="s">
        <v>479</v>
      </c>
      <c r="G129" s="22"/>
      <c r="H129" s="22"/>
      <c r="I129" s="21">
        <v>14</v>
      </c>
      <c r="J129" s="20" t="s">
        <v>940</v>
      </c>
      <c r="K129" s="20" t="s">
        <v>939</v>
      </c>
      <c r="L129" s="20" t="s">
        <v>442</v>
      </c>
      <c r="M129" s="20" t="s">
        <v>431</v>
      </c>
      <c r="N129" s="19" t="s">
        <v>479</v>
      </c>
      <c r="O129" s="20"/>
      <c r="P129" s="20"/>
      <c r="Q129" s="19">
        <v>14</v>
      </c>
      <c r="R129" s="18"/>
    </row>
    <row r="130" spans="1:18" ht="51.75" x14ac:dyDescent="0.25">
      <c r="A130" s="11">
        <v>128</v>
      </c>
      <c r="B130" s="11" t="s">
        <v>938</v>
      </c>
      <c r="C130" s="22" t="s">
        <v>937</v>
      </c>
      <c r="D130" s="22" t="s">
        <v>442</v>
      </c>
      <c r="E130" s="22" t="s">
        <v>431</v>
      </c>
      <c r="F130" s="11" t="s">
        <v>479</v>
      </c>
      <c r="G130" s="22"/>
      <c r="H130" s="22"/>
      <c r="I130" s="21">
        <v>11</v>
      </c>
      <c r="J130" s="20" t="s">
        <v>938</v>
      </c>
      <c r="K130" s="20" t="s">
        <v>937</v>
      </c>
      <c r="L130" s="20" t="s">
        <v>442</v>
      </c>
      <c r="M130" s="20" t="s">
        <v>431</v>
      </c>
      <c r="N130" s="19" t="s">
        <v>479</v>
      </c>
      <c r="O130" s="20"/>
      <c r="P130" s="20"/>
      <c r="Q130" s="19">
        <v>11</v>
      </c>
      <c r="R130" s="18"/>
    </row>
    <row r="131" spans="1:18" ht="39" x14ac:dyDescent="0.25">
      <c r="A131" s="11">
        <v>129</v>
      </c>
      <c r="B131" s="11" t="s">
        <v>936</v>
      </c>
      <c r="C131" s="22" t="s">
        <v>935</v>
      </c>
      <c r="D131" s="22" t="s">
        <v>442</v>
      </c>
      <c r="E131" s="22" t="s">
        <v>431</v>
      </c>
      <c r="F131" s="11" t="s">
        <v>479</v>
      </c>
      <c r="G131" s="22"/>
      <c r="H131" s="22"/>
      <c r="I131" s="21">
        <v>13</v>
      </c>
      <c r="J131" s="20" t="s">
        <v>936</v>
      </c>
      <c r="K131" s="20" t="s">
        <v>935</v>
      </c>
      <c r="L131" s="20" t="s">
        <v>442</v>
      </c>
      <c r="M131" s="20" t="s">
        <v>431</v>
      </c>
      <c r="N131" s="19" t="s">
        <v>479</v>
      </c>
      <c r="O131" s="20"/>
      <c r="P131" s="20"/>
      <c r="Q131" s="19">
        <v>13</v>
      </c>
      <c r="R131" s="18"/>
    </row>
    <row r="132" spans="1:18" ht="64.5" x14ac:dyDescent="0.25">
      <c r="A132" s="11">
        <v>130</v>
      </c>
      <c r="B132" s="11" t="s">
        <v>934</v>
      </c>
      <c r="C132" s="22" t="s">
        <v>933</v>
      </c>
      <c r="D132" s="22" t="s">
        <v>690</v>
      </c>
      <c r="E132" s="22" t="s">
        <v>26</v>
      </c>
      <c r="F132" s="11" t="s">
        <v>479</v>
      </c>
      <c r="G132" s="22"/>
      <c r="H132" s="22"/>
      <c r="I132" s="21">
        <v>140</v>
      </c>
      <c r="J132" s="20" t="s">
        <v>934</v>
      </c>
      <c r="K132" s="20" t="s">
        <v>933</v>
      </c>
      <c r="L132" s="20" t="s">
        <v>690</v>
      </c>
      <c r="M132" s="20" t="s">
        <v>26</v>
      </c>
      <c r="N132" s="19" t="s">
        <v>479</v>
      </c>
      <c r="O132" s="20"/>
      <c r="P132" s="20"/>
      <c r="Q132" s="19">
        <v>140</v>
      </c>
      <c r="R132" s="18"/>
    </row>
    <row r="133" spans="1:18" ht="64.5" x14ac:dyDescent="0.25">
      <c r="A133" s="11">
        <v>131</v>
      </c>
      <c r="B133" s="11" t="s">
        <v>932</v>
      </c>
      <c r="C133" s="22" t="s">
        <v>931</v>
      </c>
      <c r="D133" s="22" t="s">
        <v>690</v>
      </c>
      <c r="E133" s="22" t="s">
        <v>26</v>
      </c>
      <c r="F133" s="11" t="s">
        <v>479</v>
      </c>
      <c r="G133" s="22"/>
      <c r="H133" s="22"/>
      <c r="I133" s="21">
        <v>63</v>
      </c>
      <c r="J133" s="20" t="s">
        <v>932</v>
      </c>
      <c r="K133" s="20" t="s">
        <v>931</v>
      </c>
      <c r="L133" s="20" t="s">
        <v>690</v>
      </c>
      <c r="M133" s="20" t="s">
        <v>26</v>
      </c>
      <c r="N133" s="19" t="s">
        <v>479</v>
      </c>
      <c r="O133" s="20"/>
      <c r="P133" s="20"/>
      <c r="Q133" s="19">
        <v>63</v>
      </c>
      <c r="R133" s="18"/>
    </row>
    <row r="134" spans="1:18" ht="102.75" x14ac:dyDescent="0.25">
      <c r="A134" s="11">
        <v>132</v>
      </c>
      <c r="B134" s="11" t="s">
        <v>930</v>
      </c>
      <c r="C134" s="22" t="s">
        <v>929</v>
      </c>
      <c r="D134" s="22" t="s">
        <v>690</v>
      </c>
      <c r="E134" s="22" t="s">
        <v>26</v>
      </c>
      <c r="F134" s="11" t="s">
        <v>479</v>
      </c>
      <c r="G134" s="22"/>
      <c r="H134" s="22"/>
      <c r="I134" s="21">
        <v>76</v>
      </c>
      <c r="J134" s="20" t="s">
        <v>930</v>
      </c>
      <c r="K134" s="20" t="s">
        <v>929</v>
      </c>
      <c r="L134" s="20" t="s">
        <v>690</v>
      </c>
      <c r="M134" s="20" t="s">
        <v>26</v>
      </c>
      <c r="N134" s="19" t="s">
        <v>479</v>
      </c>
      <c r="O134" s="20"/>
      <c r="P134" s="20"/>
      <c r="Q134" s="19">
        <v>76</v>
      </c>
      <c r="R134" s="18"/>
    </row>
    <row r="135" spans="1:18" ht="64.5" x14ac:dyDescent="0.25">
      <c r="A135" s="11">
        <v>133</v>
      </c>
      <c r="B135" s="11" t="s">
        <v>928</v>
      </c>
      <c r="C135" s="22" t="s">
        <v>927</v>
      </c>
      <c r="D135" s="22" t="s">
        <v>690</v>
      </c>
      <c r="E135" s="22" t="s">
        <v>26</v>
      </c>
      <c r="F135" s="11" t="s">
        <v>479</v>
      </c>
      <c r="G135" s="22"/>
      <c r="H135" s="22"/>
      <c r="I135" s="21">
        <v>94</v>
      </c>
      <c r="J135" s="20" t="s">
        <v>928</v>
      </c>
      <c r="K135" s="20" t="s">
        <v>927</v>
      </c>
      <c r="L135" s="20" t="s">
        <v>690</v>
      </c>
      <c r="M135" s="20" t="s">
        <v>26</v>
      </c>
      <c r="N135" s="19" t="s">
        <v>479</v>
      </c>
      <c r="O135" s="20"/>
      <c r="P135" s="20"/>
      <c r="Q135" s="19">
        <v>94</v>
      </c>
      <c r="R135" s="18"/>
    </row>
    <row r="136" spans="1:18" ht="153.75" x14ac:dyDescent="0.25">
      <c r="A136" s="11">
        <v>134</v>
      </c>
      <c r="B136" s="11" t="s">
        <v>926</v>
      </c>
      <c r="C136" s="22" t="s">
        <v>925</v>
      </c>
      <c r="D136" s="22" t="s">
        <v>442</v>
      </c>
      <c r="E136" s="22" t="s">
        <v>431</v>
      </c>
      <c r="F136" s="11" t="s">
        <v>479</v>
      </c>
      <c r="G136" s="22"/>
      <c r="H136" s="22"/>
      <c r="I136" s="21">
        <v>25</v>
      </c>
      <c r="J136" s="20" t="s">
        <v>926</v>
      </c>
      <c r="K136" s="20" t="s">
        <v>925</v>
      </c>
      <c r="L136" s="20" t="s">
        <v>442</v>
      </c>
      <c r="M136" s="20" t="s">
        <v>431</v>
      </c>
      <c r="N136" s="19" t="s">
        <v>479</v>
      </c>
      <c r="O136" s="20"/>
      <c r="P136" s="20"/>
      <c r="Q136" s="19">
        <v>25</v>
      </c>
      <c r="R136" s="18"/>
    </row>
    <row r="137" spans="1:18" ht="90" x14ac:dyDescent="0.25">
      <c r="A137" s="11">
        <v>135</v>
      </c>
      <c r="B137" s="11" t="s">
        <v>924</v>
      </c>
      <c r="C137" s="22" t="s">
        <v>923</v>
      </c>
      <c r="D137" s="22" t="s">
        <v>690</v>
      </c>
      <c r="E137" s="22" t="s">
        <v>26</v>
      </c>
      <c r="F137" s="11" t="s">
        <v>35</v>
      </c>
      <c r="G137" s="22"/>
      <c r="H137" s="22"/>
      <c r="I137" s="21">
        <v>112</v>
      </c>
      <c r="J137" s="20" t="s">
        <v>924</v>
      </c>
      <c r="K137" s="20" t="s">
        <v>923</v>
      </c>
      <c r="L137" s="20" t="s">
        <v>690</v>
      </c>
      <c r="M137" s="20" t="s">
        <v>26</v>
      </c>
      <c r="N137" s="19" t="s">
        <v>35</v>
      </c>
      <c r="O137" s="20"/>
      <c r="P137" s="20"/>
      <c r="Q137" s="19">
        <v>112</v>
      </c>
      <c r="R137" s="18"/>
    </row>
    <row r="138" spans="1:18" ht="90" x14ac:dyDescent="0.25">
      <c r="A138" s="11">
        <v>136</v>
      </c>
      <c r="B138" s="11" t="s">
        <v>922</v>
      </c>
      <c r="C138" s="22" t="s">
        <v>921</v>
      </c>
      <c r="D138" s="22" t="s">
        <v>690</v>
      </c>
      <c r="E138" s="22" t="s">
        <v>26</v>
      </c>
      <c r="F138" s="11" t="s">
        <v>479</v>
      </c>
      <c r="G138" s="22"/>
      <c r="H138" s="22"/>
      <c r="I138" s="21">
        <v>112</v>
      </c>
      <c r="J138" s="20" t="s">
        <v>922</v>
      </c>
      <c r="K138" s="20" t="s">
        <v>921</v>
      </c>
      <c r="L138" s="20" t="s">
        <v>690</v>
      </c>
      <c r="M138" s="20" t="s">
        <v>26</v>
      </c>
      <c r="N138" s="19" t="s">
        <v>479</v>
      </c>
      <c r="O138" s="20"/>
      <c r="P138" s="20"/>
      <c r="Q138" s="19">
        <v>112</v>
      </c>
      <c r="R138" s="18"/>
    </row>
    <row r="139" spans="1:18" ht="102.75" x14ac:dyDescent="0.25">
      <c r="A139" s="11">
        <v>137</v>
      </c>
      <c r="B139" s="11" t="s">
        <v>920</v>
      </c>
      <c r="C139" s="22" t="s">
        <v>919</v>
      </c>
      <c r="D139" s="22" t="s">
        <v>412</v>
      </c>
      <c r="E139" s="22" t="s">
        <v>26</v>
      </c>
      <c r="F139" s="11" t="s">
        <v>479</v>
      </c>
      <c r="G139" s="22"/>
      <c r="H139" s="22"/>
      <c r="I139" s="21">
        <v>225</v>
      </c>
      <c r="J139" s="20" t="s">
        <v>920</v>
      </c>
      <c r="K139" s="20" t="s">
        <v>919</v>
      </c>
      <c r="L139" s="20" t="s">
        <v>412</v>
      </c>
      <c r="M139" s="20" t="s">
        <v>26</v>
      </c>
      <c r="N139" s="19" t="s">
        <v>479</v>
      </c>
      <c r="O139" s="20"/>
      <c r="P139" s="20"/>
      <c r="Q139" s="19">
        <v>225</v>
      </c>
      <c r="R139" s="18"/>
    </row>
    <row r="140" spans="1:18" ht="77.25" x14ac:dyDescent="0.25">
      <c r="A140" s="11">
        <v>138</v>
      </c>
      <c r="B140" s="11" t="s">
        <v>918</v>
      </c>
      <c r="C140" s="22" t="s">
        <v>917</v>
      </c>
      <c r="D140" s="22" t="s">
        <v>690</v>
      </c>
      <c r="E140" s="22" t="s">
        <v>431</v>
      </c>
      <c r="F140" s="11" t="s">
        <v>479</v>
      </c>
      <c r="G140" s="22"/>
      <c r="H140" s="22"/>
      <c r="I140" s="21">
        <v>69</v>
      </c>
      <c r="J140" s="20" t="s">
        <v>918</v>
      </c>
      <c r="K140" s="20" t="s">
        <v>917</v>
      </c>
      <c r="L140" s="20" t="s">
        <v>690</v>
      </c>
      <c r="M140" s="20" t="s">
        <v>431</v>
      </c>
      <c r="N140" s="19" t="s">
        <v>479</v>
      </c>
      <c r="O140" s="20"/>
      <c r="P140" s="20"/>
      <c r="Q140" s="19">
        <v>69</v>
      </c>
      <c r="R140" s="18"/>
    </row>
    <row r="141" spans="1:18" ht="90" x14ac:dyDescent="0.25">
      <c r="A141" s="11">
        <v>139</v>
      </c>
      <c r="B141" s="11" t="s">
        <v>916</v>
      </c>
      <c r="C141" s="22" t="s">
        <v>915</v>
      </c>
      <c r="D141" s="22" t="s">
        <v>690</v>
      </c>
      <c r="E141" s="22" t="s">
        <v>26</v>
      </c>
      <c r="F141" s="11" t="s">
        <v>479</v>
      </c>
      <c r="G141" s="22"/>
      <c r="H141" s="22"/>
      <c r="I141" s="21">
        <v>60</v>
      </c>
      <c r="J141" s="20" t="s">
        <v>916</v>
      </c>
      <c r="K141" s="20" t="s">
        <v>915</v>
      </c>
      <c r="L141" s="20" t="s">
        <v>690</v>
      </c>
      <c r="M141" s="20" t="s">
        <v>26</v>
      </c>
      <c r="N141" s="19" t="s">
        <v>479</v>
      </c>
      <c r="O141" s="20"/>
      <c r="P141" s="20"/>
      <c r="Q141" s="19">
        <v>60</v>
      </c>
      <c r="R141" s="18"/>
    </row>
    <row r="142" spans="1:18" ht="204.75" x14ac:dyDescent="0.25">
      <c r="A142" s="11">
        <v>140</v>
      </c>
      <c r="B142" s="11" t="s">
        <v>914</v>
      </c>
      <c r="C142" s="22" t="s">
        <v>913</v>
      </c>
      <c r="D142" s="22" t="s">
        <v>690</v>
      </c>
      <c r="E142" s="22" t="s">
        <v>26</v>
      </c>
      <c r="F142" s="11" t="s">
        <v>479</v>
      </c>
      <c r="G142" s="22"/>
      <c r="H142" s="22"/>
      <c r="I142" s="21">
        <v>35</v>
      </c>
      <c r="J142" s="20" t="s">
        <v>914</v>
      </c>
      <c r="K142" s="20" t="s">
        <v>913</v>
      </c>
      <c r="L142" s="20" t="s">
        <v>690</v>
      </c>
      <c r="M142" s="20" t="s">
        <v>26</v>
      </c>
      <c r="N142" s="19" t="s">
        <v>479</v>
      </c>
      <c r="O142" s="20"/>
      <c r="P142" s="20"/>
      <c r="Q142" s="19">
        <v>35</v>
      </c>
      <c r="R142" s="18"/>
    </row>
    <row r="143" spans="1:18" ht="77.25" x14ac:dyDescent="0.25">
      <c r="A143" s="11">
        <v>141</v>
      </c>
      <c r="B143" s="11" t="s">
        <v>912</v>
      </c>
      <c r="C143" s="22" t="s">
        <v>911</v>
      </c>
      <c r="D143" s="22" t="s">
        <v>690</v>
      </c>
      <c r="E143" s="22" t="s">
        <v>26</v>
      </c>
      <c r="F143" s="11" t="s">
        <v>479</v>
      </c>
      <c r="G143" s="22"/>
      <c r="H143" s="22"/>
      <c r="I143" s="21">
        <v>75</v>
      </c>
      <c r="J143" s="20" t="s">
        <v>912</v>
      </c>
      <c r="K143" s="20" t="s">
        <v>911</v>
      </c>
      <c r="L143" s="20" t="s">
        <v>690</v>
      </c>
      <c r="M143" s="20" t="s">
        <v>26</v>
      </c>
      <c r="N143" s="19" t="s">
        <v>479</v>
      </c>
      <c r="O143" s="20"/>
      <c r="P143" s="20"/>
      <c r="Q143" s="19">
        <v>75</v>
      </c>
      <c r="R143" s="18"/>
    </row>
    <row r="144" spans="1:18" ht="102.75" x14ac:dyDescent="0.25">
      <c r="A144" s="11">
        <v>142</v>
      </c>
      <c r="B144" s="11" t="s">
        <v>910</v>
      </c>
      <c r="C144" s="22" t="s">
        <v>909</v>
      </c>
      <c r="D144" s="22" t="s">
        <v>690</v>
      </c>
      <c r="E144" s="22" t="s">
        <v>26</v>
      </c>
      <c r="F144" s="11" t="s">
        <v>35</v>
      </c>
      <c r="G144" s="22"/>
      <c r="H144" s="22"/>
      <c r="I144" s="21">
        <v>226</v>
      </c>
      <c r="J144" s="20" t="s">
        <v>910</v>
      </c>
      <c r="K144" s="20" t="s">
        <v>909</v>
      </c>
      <c r="L144" s="20" t="s">
        <v>690</v>
      </c>
      <c r="M144" s="20" t="s">
        <v>26</v>
      </c>
      <c r="N144" s="19" t="s">
        <v>35</v>
      </c>
      <c r="O144" s="20"/>
      <c r="P144" s="20"/>
      <c r="Q144" s="19">
        <v>226</v>
      </c>
      <c r="R144" s="18"/>
    </row>
    <row r="145" spans="1:18" ht="51.75" x14ac:dyDescent="0.25">
      <c r="A145" s="11">
        <v>143</v>
      </c>
      <c r="B145" s="11" t="s">
        <v>908</v>
      </c>
      <c r="C145" s="22" t="s">
        <v>907</v>
      </c>
      <c r="D145" s="22" t="s">
        <v>690</v>
      </c>
      <c r="E145" s="22" t="s">
        <v>431</v>
      </c>
      <c r="F145" s="11" t="s">
        <v>35</v>
      </c>
      <c r="G145" s="22"/>
      <c r="H145" s="22"/>
      <c r="I145" s="21">
        <v>170</v>
      </c>
      <c r="J145" s="20" t="s">
        <v>908</v>
      </c>
      <c r="K145" s="20" t="s">
        <v>907</v>
      </c>
      <c r="L145" s="20" t="s">
        <v>690</v>
      </c>
      <c r="M145" s="20" t="s">
        <v>431</v>
      </c>
      <c r="N145" s="19" t="s">
        <v>35</v>
      </c>
      <c r="O145" s="20"/>
      <c r="P145" s="20"/>
      <c r="Q145" s="19">
        <v>170</v>
      </c>
      <c r="R145" s="18"/>
    </row>
    <row r="146" spans="1:18" ht="128.25" x14ac:dyDescent="0.25">
      <c r="A146" s="11">
        <v>144</v>
      </c>
      <c r="B146" s="11" t="s">
        <v>906</v>
      </c>
      <c r="C146" s="22" t="s">
        <v>905</v>
      </c>
      <c r="D146" s="22" t="s">
        <v>690</v>
      </c>
      <c r="E146" s="22" t="s">
        <v>26</v>
      </c>
      <c r="F146" s="11" t="s">
        <v>479</v>
      </c>
      <c r="G146" s="22"/>
      <c r="H146" s="22"/>
      <c r="I146" s="21">
        <v>83</v>
      </c>
      <c r="J146" s="20" t="s">
        <v>906</v>
      </c>
      <c r="K146" s="20" t="s">
        <v>905</v>
      </c>
      <c r="L146" s="20" t="s">
        <v>690</v>
      </c>
      <c r="M146" s="20" t="s">
        <v>26</v>
      </c>
      <c r="N146" s="19" t="s">
        <v>479</v>
      </c>
      <c r="O146" s="20"/>
      <c r="P146" s="20"/>
      <c r="Q146" s="19">
        <v>83</v>
      </c>
      <c r="R146" s="18"/>
    </row>
    <row r="147" spans="1:18" ht="77.25" x14ac:dyDescent="0.25">
      <c r="A147" s="11">
        <v>145</v>
      </c>
      <c r="B147" s="11" t="s">
        <v>904</v>
      </c>
      <c r="C147" s="22" t="s">
        <v>903</v>
      </c>
      <c r="D147" s="22" t="s">
        <v>690</v>
      </c>
      <c r="E147" s="22" t="s">
        <v>431</v>
      </c>
      <c r="F147" s="11" t="s">
        <v>479</v>
      </c>
      <c r="G147" s="22"/>
      <c r="H147" s="22"/>
      <c r="I147" s="21">
        <v>60</v>
      </c>
      <c r="J147" s="20" t="s">
        <v>904</v>
      </c>
      <c r="K147" s="20" t="s">
        <v>903</v>
      </c>
      <c r="L147" s="20" t="s">
        <v>690</v>
      </c>
      <c r="M147" s="20" t="s">
        <v>431</v>
      </c>
      <c r="N147" s="19" t="s">
        <v>479</v>
      </c>
      <c r="O147" s="20"/>
      <c r="P147" s="20"/>
      <c r="Q147" s="19">
        <v>60</v>
      </c>
      <c r="R147" s="18"/>
    </row>
    <row r="148" spans="1:18" ht="115.5" x14ac:dyDescent="0.25">
      <c r="A148" s="11">
        <v>146</v>
      </c>
      <c r="B148" s="11" t="s">
        <v>902</v>
      </c>
      <c r="C148" s="22" t="s">
        <v>901</v>
      </c>
      <c r="D148" s="22" t="s">
        <v>690</v>
      </c>
      <c r="E148" s="22" t="s">
        <v>26</v>
      </c>
      <c r="F148" s="11" t="s">
        <v>479</v>
      </c>
      <c r="G148" s="22"/>
      <c r="H148" s="22"/>
      <c r="I148" s="21">
        <v>55</v>
      </c>
      <c r="J148" s="20" t="s">
        <v>902</v>
      </c>
      <c r="K148" s="20" t="s">
        <v>901</v>
      </c>
      <c r="L148" s="20" t="s">
        <v>690</v>
      </c>
      <c r="M148" s="20" t="s">
        <v>26</v>
      </c>
      <c r="N148" s="19" t="s">
        <v>479</v>
      </c>
      <c r="O148" s="20"/>
      <c r="P148" s="20"/>
      <c r="Q148" s="19">
        <v>55</v>
      </c>
      <c r="R148" s="18"/>
    </row>
    <row r="149" spans="1:18" ht="64.5" x14ac:dyDescent="0.25">
      <c r="A149" s="11">
        <v>147</v>
      </c>
      <c r="B149" s="11" t="s">
        <v>900</v>
      </c>
      <c r="C149" s="22" t="s">
        <v>899</v>
      </c>
      <c r="D149" s="22" t="s">
        <v>690</v>
      </c>
      <c r="E149" s="22" t="s">
        <v>431</v>
      </c>
      <c r="F149" s="11" t="s">
        <v>479</v>
      </c>
      <c r="G149" s="22"/>
      <c r="H149" s="22"/>
      <c r="I149" s="21">
        <v>40</v>
      </c>
      <c r="J149" s="20" t="s">
        <v>900</v>
      </c>
      <c r="K149" s="20" t="s">
        <v>899</v>
      </c>
      <c r="L149" s="20" t="s">
        <v>690</v>
      </c>
      <c r="M149" s="20" t="s">
        <v>431</v>
      </c>
      <c r="N149" s="19" t="s">
        <v>479</v>
      </c>
      <c r="O149" s="20"/>
      <c r="P149" s="20"/>
      <c r="Q149" s="19">
        <v>40</v>
      </c>
      <c r="R149" s="18"/>
    </row>
    <row r="150" spans="1:18" ht="141" x14ac:dyDescent="0.25">
      <c r="A150" s="11">
        <v>148</v>
      </c>
      <c r="B150" s="11" t="s">
        <v>898</v>
      </c>
      <c r="C150" s="22" t="s">
        <v>897</v>
      </c>
      <c r="D150" s="22" t="s">
        <v>690</v>
      </c>
      <c r="E150" s="22" t="s">
        <v>26</v>
      </c>
      <c r="F150" s="11" t="s">
        <v>479</v>
      </c>
      <c r="G150" s="22"/>
      <c r="H150" s="22"/>
      <c r="I150" s="21">
        <v>55</v>
      </c>
      <c r="J150" s="20" t="s">
        <v>898</v>
      </c>
      <c r="K150" s="20" t="s">
        <v>897</v>
      </c>
      <c r="L150" s="20" t="s">
        <v>690</v>
      </c>
      <c r="M150" s="20" t="s">
        <v>26</v>
      </c>
      <c r="N150" s="19" t="s">
        <v>479</v>
      </c>
      <c r="O150" s="20"/>
      <c r="P150" s="20"/>
      <c r="Q150" s="19">
        <v>55</v>
      </c>
      <c r="R150" s="18"/>
    </row>
    <row r="151" spans="1:18" ht="102.75" x14ac:dyDescent="0.25">
      <c r="A151" s="11">
        <v>149</v>
      </c>
      <c r="B151" s="11" t="s">
        <v>896</v>
      </c>
      <c r="C151" s="22" t="s">
        <v>895</v>
      </c>
      <c r="D151" s="22" t="s">
        <v>690</v>
      </c>
      <c r="E151" s="22" t="s">
        <v>26</v>
      </c>
      <c r="F151" s="11" t="s">
        <v>479</v>
      </c>
      <c r="G151" s="22"/>
      <c r="H151" s="22"/>
      <c r="I151" s="21">
        <v>39</v>
      </c>
      <c r="J151" s="20" t="s">
        <v>896</v>
      </c>
      <c r="K151" s="20" t="s">
        <v>895</v>
      </c>
      <c r="L151" s="20" t="s">
        <v>690</v>
      </c>
      <c r="M151" s="20" t="s">
        <v>26</v>
      </c>
      <c r="N151" s="19" t="s">
        <v>479</v>
      </c>
      <c r="O151" s="20"/>
      <c r="P151" s="20"/>
      <c r="Q151" s="19">
        <v>39</v>
      </c>
      <c r="R151" s="18"/>
    </row>
    <row r="152" spans="1:18" ht="51.75" x14ac:dyDescent="0.25">
      <c r="A152" s="11">
        <v>150</v>
      </c>
      <c r="B152" s="11" t="s">
        <v>894</v>
      </c>
      <c r="C152" s="22" t="s">
        <v>893</v>
      </c>
      <c r="D152" s="22" t="s">
        <v>690</v>
      </c>
      <c r="E152" s="22" t="s">
        <v>431</v>
      </c>
      <c r="F152" s="11" t="s">
        <v>479</v>
      </c>
      <c r="G152" s="22"/>
      <c r="H152" s="22"/>
      <c r="I152" s="21">
        <v>30</v>
      </c>
      <c r="J152" s="20" t="s">
        <v>894</v>
      </c>
      <c r="K152" s="20" t="s">
        <v>893</v>
      </c>
      <c r="L152" s="20" t="s">
        <v>690</v>
      </c>
      <c r="M152" s="20" t="s">
        <v>431</v>
      </c>
      <c r="N152" s="19" t="s">
        <v>479</v>
      </c>
      <c r="O152" s="20"/>
      <c r="P152" s="20"/>
      <c r="Q152" s="19">
        <v>30</v>
      </c>
      <c r="R152" s="18"/>
    </row>
    <row r="153" spans="1:18" ht="128.25" x14ac:dyDescent="0.25">
      <c r="A153" s="11">
        <v>151</v>
      </c>
      <c r="B153" s="11" t="s">
        <v>892</v>
      </c>
      <c r="C153" s="22" t="s">
        <v>891</v>
      </c>
      <c r="D153" s="22" t="s">
        <v>690</v>
      </c>
      <c r="E153" s="22" t="s">
        <v>26</v>
      </c>
      <c r="F153" s="11" t="s">
        <v>479</v>
      </c>
      <c r="G153" s="22" t="s">
        <v>888</v>
      </c>
      <c r="H153" s="22"/>
      <c r="I153" s="21">
        <v>21</v>
      </c>
      <c r="J153" s="20" t="s">
        <v>892</v>
      </c>
      <c r="K153" s="20" t="s">
        <v>891</v>
      </c>
      <c r="L153" s="20" t="s">
        <v>690</v>
      </c>
      <c r="M153" s="20" t="s">
        <v>26</v>
      </c>
      <c r="N153" s="19" t="s">
        <v>479</v>
      </c>
      <c r="O153" s="20" t="s">
        <v>888</v>
      </c>
      <c r="P153" s="20"/>
      <c r="Q153" s="19">
        <v>21</v>
      </c>
      <c r="R153" s="18"/>
    </row>
    <row r="154" spans="1:18" ht="102.75" x14ac:dyDescent="0.25">
      <c r="A154" s="11">
        <v>152</v>
      </c>
      <c r="B154" s="11" t="s">
        <v>890</v>
      </c>
      <c r="C154" s="22" t="s">
        <v>889</v>
      </c>
      <c r="D154" s="22" t="s">
        <v>690</v>
      </c>
      <c r="E154" s="22" t="s">
        <v>431</v>
      </c>
      <c r="F154" s="11" t="s">
        <v>479</v>
      </c>
      <c r="G154" s="22" t="s">
        <v>888</v>
      </c>
      <c r="H154" s="22"/>
      <c r="I154" s="21">
        <v>15</v>
      </c>
      <c r="J154" s="20" t="s">
        <v>890</v>
      </c>
      <c r="K154" s="20" t="s">
        <v>889</v>
      </c>
      <c r="L154" s="20" t="s">
        <v>690</v>
      </c>
      <c r="M154" s="20" t="s">
        <v>431</v>
      </c>
      <c r="N154" s="19" t="s">
        <v>479</v>
      </c>
      <c r="O154" s="20" t="s">
        <v>888</v>
      </c>
      <c r="P154" s="20"/>
      <c r="Q154" s="19">
        <v>15</v>
      </c>
      <c r="R154" s="18"/>
    </row>
    <row r="155" spans="1:18" ht="141" x14ac:dyDescent="0.25">
      <c r="A155" s="11">
        <v>153</v>
      </c>
      <c r="B155" s="11" t="s">
        <v>887</v>
      </c>
      <c r="C155" s="22" t="s">
        <v>886</v>
      </c>
      <c r="D155" s="22" t="s">
        <v>690</v>
      </c>
      <c r="E155" s="22" t="s">
        <v>26</v>
      </c>
      <c r="F155" s="11" t="s">
        <v>479</v>
      </c>
      <c r="G155" s="22"/>
      <c r="H155" s="22"/>
      <c r="I155" s="21">
        <v>125</v>
      </c>
      <c r="J155" s="20" t="s">
        <v>887</v>
      </c>
      <c r="K155" s="20" t="s">
        <v>886</v>
      </c>
      <c r="L155" s="20" t="s">
        <v>690</v>
      </c>
      <c r="M155" s="20" t="s">
        <v>26</v>
      </c>
      <c r="N155" s="19" t="s">
        <v>479</v>
      </c>
      <c r="O155" s="20"/>
      <c r="P155" s="20"/>
      <c r="Q155" s="19">
        <v>125</v>
      </c>
      <c r="R155" s="18"/>
    </row>
    <row r="156" spans="1:18" ht="90" x14ac:dyDescent="0.25">
      <c r="A156" s="11">
        <v>154</v>
      </c>
      <c r="B156" s="11" t="s">
        <v>885</v>
      </c>
      <c r="C156" s="22" t="s">
        <v>884</v>
      </c>
      <c r="D156" s="22" t="s">
        <v>690</v>
      </c>
      <c r="E156" s="22" t="s">
        <v>431</v>
      </c>
      <c r="F156" s="11" t="s">
        <v>25</v>
      </c>
      <c r="G156" s="22"/>
      <c r="H156" s="22"/>
      <c r="I156" s="21">
        <v>100</v>
      </c>
      <c r="J156" s="20" t="s">
        <v>885</v>
      </c>
      <c r="K156" s="20" t="s">
        <v>884</v>
      </c>
      <c r="L156" s="20" t="s">
        <v>690</v>
      </c>
      <c r="M156" s="20" t="s">
        <v>431</v>
      </c>
      <c r="N156" s="19" t="s">
        <v>25</v>
      </c>
      <c r="O156" s="20"/>
      <c r="P156" s="20"/>
      <c r="Q156" s="19">
        <v>100</v>
      </c>
      <c r="R156" s="18"/>
    </row>
    <row r="157" spans="1:18" ht="77.25" x14ac:dyDescent="0.25">
      <c r="A157" s="11">
        <v>155</v>
      </c>
      <c r="B157" s="11" t="s">
        <v>883</v>
      </c>
      <c r="C157" s="22" t="s">
        <v>882</v>
      </c>
      <c r="D157" s="22" t="s">
        <v>690</v>
      </c>
      <c r="E157" s="22" t="s">
        <v>26</v>
      </c>
      <c r="F157" s="11" t="s">
        <v>479</v>
      </c>
      <c r="G157" s="22"/>
      <c r="H157" s="22"/>
      <c r="I157" s="21">
        <v>180</v>
      </c>
      <c r="J157" s="20" t="s">
        <v>883</v>
      </c>
      <c r="K157" s="20" t="s">
        <v>882</v>
      </c>
      <c r="L157" s="20" t="s">
        <v>690</v>
      </c>
      <c r="M157" s="20" t="s">
        <v>26</v>
      </c>
      <c r="N157" s="19" t="s">
        <v>479</v>
      </c>
      <c r="O157" s="20"/>
      <c r="P157" s="20"/>
      <c r="Q157" s="19">
        <v>180</v>
      </c>
      <c r="R157" s="18"/>
    </row>
    <row r="158" spans="1:18" ht="77.25" x14ac:dyDescent="0.25">
      <c r="A158" s="11">
        <v>156</v>
      </c>
      <c r="B158" s="11" t="s">
        <v>881</v>
      </c>
      <c r="C158" s="22" t="s">
        <v>880</v>
      </c>
      <c r="D158" s="22" t="s">
        <v>690</v>
      </c>
      <c r="E158" s="22" t="s">
        <v>26</v>
      </c>
      <c r="F158" s="11" t="s">
        <v>479</v>
      </c>
      <c r="G158" s="22"/>
      <c r="H158" s="22"/>
      <c r="I158" s="21">
        <v>225</v>
      </c>
      <c r="J158" s="20" t="s">
        <v>881</v>
      </c>
      <c r="K158" s="20" t="s">
        <v>880</v>
      </c>
      <c r="L158" s="20" t="s">
        <v>690</v>
      </c>
      <c r="M158" s="20" t="s">
        <v>26</v>
      </c>
      <c r="N158" s="19" t="s">
        <v>479</v>
      </c>
      <c r="O158" s="20"/>
      <c r="P158" s="20"/>
      <c r="Q158" s="19">
        <v>225</v>
      </c>
      <c r="R158" s="18"/>
    </row>
    <row r="159" spans="1:18" ht="141" x14ac:dyDescent="0.25">
      <c r="A159" s="11">
        <v>157</v>
      </c>
      <c r="B159" s="11" t="s">
        <v>879</v>
      </c>
      <c r="C159" s="22" t="s">
        <v>878</v>
      </c>
      <c r="D159" s="22" t="s">
        <v>412</v>
      </c>
      <c r="E159" s="22" t="s">
        <v>26</v>
      </c>
      <c r="F159" s="11" t="s">
        <v>479</v>
      </c>
      <c r="G159" s="22"/>
      <c r="H159" s="22"/>
      <c r="I159" s="21">
        <v>161</v>
      </c>
      <c r="J159" s="20" t="s">
        <v>879</v>
      </c>
      <c r="K159" s="20" t="s">
        <v>878</v>
      </c>
      <c r="L159" s="20" t="s">
        <v>412</v>
      </c>
      <c r="M159" s="20" t="s">
        <v>26</v>
      </c>
      <c r="N159" s="19" t="s">
        <v>479</v>
      </c>
      <c r="O159" s="20"/>
      <c r="P159" s="20"/>
      <c r="Q159" s="19">
        <v>161</v>
      </c>
      <c r="R159" s="18"/>
    </row>
    <row r="160" spans="1:18" ht="102.75" x14ac:dyDescent="0.25">
      <c r="A160" s="11">
        <v>158</v>
      </c>
      <c r="B160" s="11" t="s">
        <v>877</v>
      </c>
      <c r="C160" s="22" t="s">
        <v>876</v>
      </c>
      <c r="D160" s="22" t="s">
        <v>412</v>
      </c>
      <c r="E160" s="22" t="s">
        <v>26</v>
      </c>
      <c r="F160" s="11" t="s">
        <v>35</v>
      </c>
      <c r="G160" s="22"/>
      <c r="H160" s="22"/>
      <c r="I160" s="21">
        <v>191</v>
      </c>
      <c r="J160" s="20" t="s">
        <v>877</v>
      </c>
      <c r="K160" s="20" t="s">
        <v>876</v>
      </c>
      <c r="L160" s="20" t="s">
        <v>412</v>
      </c>
      <c r="M160" s="20" t="s">
        <v>26</v>
      </c>
      <c r="N160" s="19" t="s">
        <v>35</v>
      </c>
      <c r="O160" s="20"/>
      <c r="P160" s="20"/>
      <c r="Q160" s="19">
        <v>191</v>
      </c>
      <c r="R160" s="18"/>
    </row>
    <row r="161" spans="1:18" ht="64.5" x14ac:dyDescent="0.25">
      <c r="A161" s="11">
        <v>159</v>
      </c>
      <c r="B161" s="11"/>
      <c r="C161" s="22" t="s">
        <v>875</v>
      </c>
      <c r="D161" s="22"/>
      <c r="E161" s="22"/>
      <c r="F161" s="11"/>
      <c r="G161" s="22"/>
      <c r="H161" s="22"/>
      <c r="I161" s="21"/>
      <c r="J161" s="20"/>
      <c r="K161" s="20" t="str">
        <f>C161</f>
        <v>ALT EKSTREMİTE PROTEZLERİ</v>
      </c>
      <c r="L161" s="20"/>
      <c r="M161" s="20"/>
      <c r="N161" s="19"/>
      <c r="O161" s="20"/>
      <c r="P161" s="20"/>
      <c r="Q161" s="19"/>
      <c r="R161" s="18"/>
    </row>
    <row r="162" spans="1:18" ht="128.25" x14ac:dyDescent="0.25">
      <c r="A162" s="11">
        <v>160</v>
      </c>
      <c r="B162" s="11" t="s">
        <v>874</v>
      </c>
      <c r="C162" s="22" t="s">
        <v>873</v>
      </c>
      <c r="D162" s="22" t="s">
        <v>872</v>
      </c>
      <c r="E162" s="22" t="s">
        <v>26</v>
      </c>
      <c r="F162" s="11" t="s">
        <v>55</v>
      </c>
      <c r="G162" s="22"/>
      <c r="H162" s="22"/>
      <c r="I162" s="21">
        <v>237</v>
      </c>
      <c r="J162" s="20" t="s">
        <v>874</v>
      </c>
      <c r="K162" s="20" t="s">
        <v>873</v>
      </c>
      <c r="L162" s="20" t="s">
        <v>872</v>
      </c>
      <c r="M162" s="20" t="s">
        <v>26</v>
      </c>
      <c r="N162" s="19" t="s">
        <v>55</v>
      </c>
      <c r="O162" s="20"/>
      <c r="P162" s="20"/>
      <c r="Q162" s="19">
        <v>237</v>
      </c>
      <c r="R162" s="18"/>
    </row>
    <row r="163" spans="1:18" ht="128.25" x14ac:dyDescent="0.25">
      <c r="A163" s="11">
        <v>161</v>
      </c>
      <c r="B163" s="11" t="s">
        <v>871</v>
      </c>
      <c r="C163" s="22" t="s">
        <v>870</v>
      </c>
      <c r="D163" s="22" t="s">
        <v>690</v>
      </c>
      <c r="E163" s="22" t="s">
        <v>26</v>
      </c>
      <c r="F163" s="11" t="s">
        <v>55</v>
      </c>
      <c r="G163" s="22"/>
      <c r="H163" s="22"/>
      <c r="I163" s="21">
        <v>96</v>
      </c>
      <c r="J163" s="20" t="s">
        <v>871</v>
      </c>
      <c r="K163" s="20" t="s">
        <v>870</v>
      </c>
      <c r="L163" s="20" t="s">
        <v>690</v>
      </c>
      <c r="M163" s="20" t="s">
        <v>26</v>
      </c>
      <c r="N163" s="19" t="s">
        <v>55</v>
      </c>
      <c r="O163" s="20"/>
      <c r="P163" s="20"/>
      <c r="Q163" s="19">
        <v>96</v>
      </c>
      <c r="R163" s="18"/>
    </row>
    <row r="164" spans="1:18" ht="179.25" x14ac:dyDescent="0.25">
      <c r="A164" s="11">
        <v>162</v>
      </c>
      <c r="B164" s="11" t="s">
        <v>869</v>
      </c>
      <c r="C164" s="22" t="s">
        <v>868</v>
      </c>
      <c r="D164" s="22" t="s">
        <v>412</v>
      </c>
      <c r="E164" s="22" t="s">
        <v>26</v>
      </c>
      <c r="F164" s="11" t="s">
        <v>77</v>
      </c>
      <c r="G164" s="22"/>
      <c r="H164" s="22"/>
      <c r="I164" s="25">
        <v>1072</v>
      </c>
      <c r="J164" s="20" t="s">
        <v>869</v>
      </c>
      <c r="K164" s="20" t="s">
        <v>868</v>
      </c>
      <c r="L164" s="20" t="s">
        <v>412</v>
      </c>
      <c r="M164" s="20" t="s">
        <v>26</v>
      </c>
      <c r="N164" s="19" t="s">
        <v>77</v>
      </c>
      <c r="O164" s="20"/>
      <c r="P164" s="20"/>
      <c r="Q164" s="24">
        <v>1072</v>
      </c>
      <c r="R164" s="18"/>
    </row>
    <row r="165" spans="1:18" ht="102.75" x14ac:dyDescent="0.25">
      <c r="A165" s="11">
        <v>163</v>
      </c>
      <c r="B165" s="11" t="s">
        <v>867</v>
      </c>
      <c r="C165" s="22" t="s">
        <v>866</v>
      </c>
      <c r="D165" s="22" t="s">
        <v>412</v>
      </c>
      <c r="E165" s="22" t="s">
        <v>26</v>
      </c>
      <c r="F165" s="11" t="s">
        <v>55</v>
      </c>
      <c r="G165" s="22"/>
      <c r="H165" s="22"/>
      <c r="I165" s="21">
        <v>407</v>
      </c>
      <c r="J165" s="20" t="s">
        <v>867</v>
      </c>
      <c r="K165" s="20" t="s">
        <v>866</v>
      </c>
      <c r="L165" s="20" t="s">
        <v>412</v>
      </c>
      <c r="M165" s="20" t="s">
        <v>26</v>
      </c>
      <c r="N165" s="19" t="s">
        <v>55</v>
      </c>
      <c r="O165" s="20"/>
      <c r="P165" s="20"/>
      <c r="Q165" s="19">
        <v>407</v>
      </c>
      <c r="R165" s="18"/>
    </row>
    <row r="166" spans="1:18" ht="192" x14ac:dyDescent="0.25">
      <c r="A166" s="11">
        <v>164</v>
      </c>
      <c r="B166" s="11" t="s">
        <v>865</v>
      </c>
      <c r="C166" s="22" t="s">
        <v>864</v>
      </c>
      <c r="D166" s="22" t="s">
        <v>690</v>
      </c>
      <c r="E166" s="22" t="s">
        <v>26</v>
      </c>
      <c r="F166" s="11" t="s">
        <v>808</v>
      </c>
      <c r="G166" s="22" t="s">
        <v>863</v>
      </c>
      <c r="H166" s="22"/>
      <c r="I166" s="21">
        <v>750</v>
      </c>
      <c r="J166" s="20" t="s">
        <v>865</v>
      </c>
      <c r="K166" s="20" t="s">
        <v>864</v>
      </c>
      <c r="L166" s="20" t="s">
        <v>690</v>
      </c>
      <c r="M166" s="20" t="s">
        <v>26</v>
      </c>
      <c r="N166" s="19" t="s">
        <v>808</v>
      </c>
      <c r="O166" s="20" t="s">
        <v>863</v>
      </c>
      <c r="P166" s="20"/>
      <c r="Q166" s="19">
        <v>750</v>
      </c>
      <c r="R166" s="18"/>
    </row>
    <row r="167" spans="1:18" ht="64.5" x14ac:dyDescent="0.25">
      <c r="A167" s="11">
        <v>165</v>
      </c>
      <c r="B167" s="11" t="s">
        <v>862</v>
      </c>
      <c r="C167" s="22" t="s">
        <v>861</v>
      </c>
      <c r="D167" s="22" t="s">
        <v>412</v>
      </c>
      <c r="E167" s="22" t="s">
        <v>26</v>
      </c>
      <c r="F167" s="11" t="s">
        <v>808</v>
      </c>
      <c r="G167" s="22"/>
      <c r="H167" s="22"/>
      <c r="I167" s="21">
        <v>790</v>
      </c>
      <c r="J167" s="20" t="s">
        <v>862</v>
      </c>
      <c r="K167" s="20" t="s">
        <v>861</v>
      </c>
      <c r="L167" s="20" t="s">
        <v>412</v>
      </c>
      <c r="M167" s="20" t="s">
        <v>26</v>
      </c>
      <c r="N167" s="19" t="s">
        <v>808</v>
      </c>
      <c r="O167" s="20"/>
      <c r="P167" s="20"/>
      <c r="Q167" s="19">
        <v>790</v>
      </c>
      <c r="R167" s="18"/>
    </row>
    <row r="168" spans="1:18" ht="179.25" x14ac:dyDescent="0.25">
      <c r="A168" s="11">
        <v>166</v>
      </c>
      <c r="B168" s="11" t="s">
        <v>860</v>
      </c>
      <c r="C168" s="22" t="s">
        <v>859</v>
      </c>
      <c r="D168" s="22" t="s">
        <v>412</v>
      </c>
      <c r="E168" s="22" t="s">
        <v>26</v>
      </c>
      <c r="F168" s="11" t="s">
        <v>77</v>
      </c>
      <c r="G168" s="22"/>
      <c r="H168" s="22"/>
      <c r="I168" s="21">
        <v>600</v>
      </c>
      <c r="J168" s="20" t="s">
        <v>860</v>
      </c>
      <c r="K168" s="20" t="s">
        <v>859</v>
      </c>
      <c r="L168" s="20" t="s">
        <v>412</v>
      </c>
      <c r="M168" s="20" t="s">
        <v>26</v>
      </c>
      <c r="N168" s="19" t="s">
        <v>77</v>
      </c>
      <c r="O168" s="20"/>
      <c r="P168" s="20"/>
      <c r="Q168" s="19">
        <v>600</v>
      </c>
      <c r="R168" s="18"/>
    </row>
    <row r="169" spans="1:18" ht="179.25" x14ac:dyDescent="0.25">
      <c r="A169" s="11">
        <v>167</v>
      </c>
      <c r="B169" s="11" t="s">
        <v>858</v>
      </c>
      <c r="C169" s="22" t="s">
        <v>857</v>
      </c>
      <c r="D169" s="22" t="s">
        <v>412</v>
      </c>
      <c r="E169" s="22" t="s">
        <v>26</v>
      </c>
      <c r="F169" s="11" t="s">
        <v>77</v>
      </c>
      <c r="G169" s="22"/>
      <c r="H169" s="22"/>
      <c r="I169" s="25">
        <v>2000</v>
      </c>
      <c r="J169" s="20" t="s">
        <v>858</v>
      </c>
      <c r="K169" s="20" t="s">
        <v>857</v>
      </c>
      <c r="L169" s="20" t="s">
        <v>412</v>
      </c>
      <c r="M169" s="20" t="s">
        <v>26</v>
      </c>
      <c r="N169" s="19" t="s">
        <v>77</v>
      </c>
      <c r="O169" s="20"/>
      <c r="P169" s="20"/>
      <c r="Q169" s="24">
        <v>2000</v>
      </c>
      <c r="R169" s="18"/>
    </row>
    <row r="170" spans="1:18" ht="90" x14ac:dyDescent="0.25">
      <c r="A170" s="11">
        <v>168</v>
      </c>
      <c r="B170" s="11" t="s">
        <v>856</v>
      </c>
      <c r="C170" s="22" t="s">
        <v>855</v>
      </c>
      <c r="D170" s="22" t="s">
        <v>412</v>
      </c>
      <c r="E170" s="22" t="s">
        <v>26</v>
      </c>
      <c r="F170" s="11" t="s">
        <v>77</v>
      </c>
      <c r="G170" s="22"/>
      <c r="H170" s="22"/>
      <c r="I170" s="21">
        <v>900</v>
      </c>
      <c r="J170" s="20" t="s">
        <v>856</v>
      </c>
      <c r="K170" s="20" t="s">
        <v>855</v>
      </c>
      <c r="L170" s="20" t="s">
        <v>412</v>
      </c>
      <c r="M170" s="20" t="s">
        <v>26</v>
      </c>
      <c r="N170" s="19" t="s">
        <v>77</v>
      </c>
      <c r="O170" s="20"/>
      <c r="P170" s="20"/>
      <c r="Q170" s="19">
        <v>900</v>
      </c>
      <c r="R170" s="18"/>
    </row>
    <row r="171" spans="1:18" ht="77.25" x14ac:dyDescent="0.25">
      <c r="A171" s="11">
        <v>169</v>
      </c>
      <c r="B171" s="11" t="s">
        <v>854</v>
      </c>
      <c r="C171" s="22" t="s">
        <v>853</v>
      </c>
      <c r="D171" s="22" t="s">
        <v>412</v>
      </c>
      <c r="E171" s="22" t="s">
        <v>26</v>
      </c>
      <c r="F171" s="11" t="s">
        <v>77</v>
      </c>
      <c r="G171" s="22"/>
      <c r="H171" s="22"/>
      <c r="I171" s="25">
        <v>1072</v>
      </c>
      <c r="J171" s="20" t="s">
        <v>854</v>
      </c>
      <c r="K171" s="20" t="s">
        <v>853</v>
      </c>
      <c r="L171" s="20" t="s">
        <v>412</v>
      </c>
      <c r="M171" s="20" t="s">
        <v>26</v>
      </c>
      <c r="N171" s="19" t="s">
        <v>77</v>
      </c>
      <c r="O171" s="20"/>
      <c r="P171" s="20"/>
      <c r="Q171" s="24">
        <v>1072</v>
      </c>
      <c r="R171" s="18"/>
    </row>
    <row r="172" spans="1:18" ht="77.25" x14ac:dyDescent="0.25">
      <c r="A172" s="11">
        <v>170</v>
      </c>
      <c r="B172" s="11" t="s">
        <v>852</v>
      </c>
      <c r="C172" s="22" t="s">
        <v>851</v>
      </c>
      <c r="D172" s="22" t="s">
        <v>412</v>
      </c>
      <c r="E172" s="22" t="s">
        <v>26</v>
      </c>
      <c r="F172" s="11" t="s">
        <v>77</v>
      </c>
      <c r="G172" s="22"/>
      <c r="H172" s="22"/>
      <c r="I172" s="25">
        <v>1660</v>
      </c>
      <c r="J172" s="20" t="s">
        <v>852</v>
      </c>
      <c r="K172" s="20" t="s">
        <v>851</v>
      </c>
      <c r="L172" s="20" t="s">
        <v>412</v>
      </c>
      <c r="M172" s="20" t="s">
        <v>26</v>
      </c>
      <c r="N172" s="19" t="s">
        <v>77</v>
      </c>
      <c r="O172" s="20"/>
      <c r="P172" s="20"/>
      <c r="Q172" s="24">
        <v>1660</v>
      </c>
      <c r="R172" s="18"/>
    </row>
    <row r="173" spans="1:18" ht="192" x14ac:dyDescent="0.25">
      <c r="A173" s="11">
        <v>171</v>
      </c>
      <c r="B173" s="11" t="s">
        <v>850</v>
      </c>
      <c r="C173" s="22" t="s">
        <v>849</v>
      </c>
      <c r="D173" s="22" t="s">
        <v>412</v>
      </c>
      <c r="E173" s="22" t="s">
        <v>26</v>
      </c>
      <c r="F173" s="11" t="s">
        <v>77</v>
      </c>
      <c r="G173" s="22" t="s">
        <v>846</v>
      </c>
      <c r="H173" s="22"/>
      <c r="I173" s="25">
        <v>2500</v>
      </c>
      <c r="J173" s="20" t="s">
        <v>850</v>
      </c>
      <c r="K173" s="20" t="s">
        <v>849</v>
      </c>
      <c r="L173" s="20" t="s">
        <v>412</v>
      </c>
      <c r="M173" s="20" t="s">
        <v>26</v>
      </c>
      <c r="N173" s="19" t="s">
        <v>77</v>
      </c>
      <c r="O173" s="20" t="s">
        <v>846</v>
      </c>
      <c r="P173" s="20"/>
      <c r="Q173" s="24">
        <v>2500</v>
      </c>
      <c r="R173" s="18"/>
    </row>
    <row r="174" spans="1:18" ht="192" x14ac:dyDescent="0.25">
      <c r="A174" s="11">
        <v>172</v>
      </c>
      <c r="B174" s="11" t="s">
        <v>848</v>
      </c>
      <c r="C174" s="22" t="s">
        <v>847</v>
      </c>
      <c r="D174" s="22" t="s">
        <v>412</v>
      </c>
      <c r="E174" s="22" t="s">
        <v>26</v>
      </c>
      <c r="F174" s="11" t="s">
        <v>77</v>
      </c>
      <c r="G174" s="22" t="s">
        <v>846</v>
      </c>
      <c r="H174" s="22"/>
      <c r="I174" s="25">
        <v>3000</v>
      </c>
      <c r="J174" s="20" t="s">
        <v>848</v>
      </c>
      <c r="K174" s="20" t="s">
        <v>847</v>
      </c>
      <c r="L174" s="20" t="s">
        <v>412</v>
      </c>
      <c r="M174" s="20" t="s">
        <v>26</v>
      </c>
      <c r="N174" s="19" t="s">
        <v>77</v>
      </c>
      <c r="O174" s="20" t="s">
        <v>846</v>
      </c>
      <c r="P174" s="20"/>
      <c r="Q174" s="24">
        <v>3000</v>
      </c>
      <c r="R174" s="18"/>
    </row>
    <row r="175" spans="1:18" ht="166.5" x14ac:dyDescent="0.25">
      <c r="A175" s="11">
        <v>173</v>
      </c>
      <c r="B175" s="11" t="s">
        <v>845</v>
      </c>
      <c r="C175" s="22" t="s">
        <v>844</v>
      </c>
      <c r="D175" s="22" t="s">
        <v>412</v>
      </c>
      <c r="E175" s="22" t="s">
        <v>26</v>
      </c>
      <c r="F175" s="11" t="s">
        <v>783</v>
      </c>
      <c r="G175" s="22"/>
      <c r="H175" s="22"/>
      <c r="I175" s="21">
        <v>450</v>
      </c>
      <c r="J175" s="20" t="s">
        <v>845</v>
      </c>
      <c r="K175" s="20" t="s">
        <v>844</v>
      </c>
      <c r="L175" s="20" t="s">
        <v>412</v>
      </c>
      <c r="M175" s="20" t="s">
        <v>26</v>
      </c>
      <c r="N175" s="19" t="s">
        <v>783</v>
      </c>
      <c r="O175" s="20"/>
      <c r="P175" s="20"/>
      <c r="Q175" s="19">
        <v>450</v>
      </c>
      <c r="R175" s="18"/>
    </row>
    <row r="176" spans="1:18" ht="192" x14ac:dyDescent="0.25">
      <c r="A176" s="11">
        <v>174</v>
      </c>
      <c r="B176" s="11" t="s">
        <v>843</v>
      </c>
      <c r="C176" s="22" t="s">
        <v>842</v>
      </c>
      <c r="D176" s="22" t="s">
        <v>412</v>
      </c>
      <c r="E176" s="22" t="s">
        <v>26</v>
      </c>
      <c r="F176" s="11" t="s">
        <v>783</v>
      </c>
      <c r="G176" s="22"/>
      <c r="H176" s="22"/>
      <c r="I176" s="21">
        <v>230</v>
      </c>
      <c r="J176" s="20" t="s">
        <v>843</v>
      </c>
      <c r="K176" s="20" t="s">
        <v>842</v>
      </c>
      <c r="L176" s="20" t="s">
        <v>412</v>
      </c>
      <c r="M176" s="20" t="s">
        <v>26</v>
      </c>
      <c r="N176" s="19" t="s">
        <v>783</v>
      </c>
      <c r="O176" s="20"/>
      <c r="P176" s="20"/>
      <c r="Q176" s="19">
        <v>230</v>
      </c>
      <c r="R176" s="18"/>
    </row>
    <row r="177" spans="1:18" ht="306.75" x14ac:dyDescent="0.25">
      <c r="A177" s="11">
        <v>175</v>
      </c>
      <c r="B177" s="11" t="s">
        <v>841</v>
      </c>
      <c r="C177" s="22" t="s">
        <v>840</v>
      </c>
      <c r="D177" s="22" t="s">
        <v>412</v>
      </c>
      <c r="E177" s="22" t="s">
        <v>26</v>
      </c>
      <c r="F177" s="11" t="s">
        <v>35</v>
      </c>
      <c r="G177" s="22" t="s">
        <v>792</v>
      </c>
      <c r="H177" s="22"/>
      <c r="I177" s="21">
        <v>475</v>
      </c>
      <c r="J177" s="20" t="s">
        <v>841</v>
      </c>
      <c r="K177" s="20" t="s">
        <v>840</v>
      </c>
      <c r="L177" s="20" t="s">
        <v>412</v>
      </c>
      <c r="M177" s="20" t="s">
        <v>26</v>
      </c>
      <c r="N177" s="19" t="s">
        <v>35</v>
      </c>
      <c r="O177" s="20" t="s">
        <v>792</v>
      </c>
      <c r="P177" s="20"/>
      <c r="Q177" s="19">
        <v>475</v>
      </c>
      <c r="R177" s="18"/>
    </row>
    <row r="178" spans="1:18" ht="90" x14ac:dyDescent="0.25">
      <c r="A178" s="11">
        <v>176</v>
      </c>
      <c r="B178" s="11" t="s">
        <v>839</v>
      </c>
      <c r="C178" s="22" t="s">
        <v>838</v>
      </c>
      <c r="D178" s="22" t="s">
        <v>412</v>
      </c>
      <c r="E178" s="22" t="s">
        <v>26</v>
      </c>
      <c r="F178" s="11" t="s">
        <v>783</v>
      </c>
      <c r="G178" s="22"/>
      <c r="H178" s="22"/>
      <c r="I178" s="21">
        <v>416</v>
      </c>
      <c r="J178" s="20" t="s">
        <v>839</v>
      </c>
      <c r="K178" s="20" t="s">
        <v>838</v>
      </c>
      <c r="L178" s="20" t="s">
        <v>412</v>
      </c>
      <c r="M178" s="20" t="s">
        <v>26</v>
      </c>
      <c r="N178" s="19" t="s">
        <v>783</v>
      </c>
      <c r="O178" s="20"/>
      <c r="P178" s="20"/>
      <c r="Q178" s="19">
        <v>416</v>
      </c>
      <c r="R178" s="18"/>
    </row>
    <row r="179" spans="1:18" ht="77.25" x14ac:dyDescent="0.25">
      <c r="A179" s="11">
        <v>177</v>
      </c>
      <c r="B179" s="11" t="s">
        <v>837</v>
      </c>
      <c r="C179" s="22" t="s">
        <v>836</v>
      </c>
      <c r="D179" s="22" t="s">
        <v>412</v>
      </c>
      <c r="E179" s="22" t="s">
        <v>26</v>
      </c>
      <c r="F179" s="11" t="s">
        <v>783</v>
      </c>
      <c r="G179" s="22"/>
      <c r="H179" s="22"/>
      <c r="I179" s="21">
        <v>416</v>
      </c>
      <c r="J179" s="20" t="s">
        <v>837</v>
      </c>
      <c r="K179" s="20" t="s">
        <v>836</v>
      </c>
      <c r="L179" s="20" t="s">
        <v>412</v>
      </c>
      <c r="M179" s="20" t="s">
        <v>26</v>
      </c>
      <c r="N179" s="19" t="s">
        <v>783</v>
      </c>
      <c r="O179" s="20"/>
      <c r="P179" s="20"/>
      <c r="Q179" s="19">
        <v>416</v>
      </c>
      <c r="R179" s="18"/>
    </row>
    <row r="180" spans="1:18" ht="192" x14ac:dyDescent="0.25">
      <c r="A180" s="11">
        <v>178</v>
      </c>
      <c r="B180" s="11" t="s">
        <v>835</v>
      </c>
      <c r="C180" s="22" t="s">
        <v>834</v>
      </c>
      <c r="D180" s="22" t="s">
        <v>412</v>
      </c>
      <c r="E180" s="22" t="s">
        <v>26</v>
      </c>
      <c r="F180" s="11" t="s">
        <v>77</v>
      </c>
      <c r="G180" s="22" t="s">
        <v>799</v>
      </c>
      <c r="H180" s="22"/>
      <c r="I180" s="25">
        <v>4000</v>
      </c>
      <c r="J180" s="20" t="s">
        <v>835</v>
      </c>
      <c r="K180" s="20" t="s">
        <v>834</v>
      </c>
      <c r="L180" s="20" t="s">
        <v>412</v>
      </c>
      <c r="M180" s="20" t="s">
        <v>26</v>
      </c>
      <c r="N180" s="19" t="s">
        <v>77</v>
      </c>
      <c r="O180" s="20" t="s">
        <v>799</v>
      </c>
      <c r="P180" s="20"/>
      <c r="Q180" s="24">
        <v>4000</v>
      </c>
      <c r="R180" s="18"/>
    </row>
    <row r="181" spans="1:18" ht="115.5" x14ac:dyDescent="0.25">
      <c r="A181" s="11">
        <v>179</v>
      </c>
      <c r="B181" s="11" t="s">
        <v>833</v>
      </c>
      <c r="C181" s="22" t="s">
        <v>832</v>
      </c>
      <c r="D181" s="22" t="s">
        <v>412</v>
      </c>
      <c r="E181" s="22" t="s">
        <v>26</v>
      </c>
      <c r="F181" s="11" t="s">
        <v>77</v>
      </c>
      <c r="G181" s="22"/>
      <c r="H181" s="22"/>
      <c r="I181" s="25">
        <v>1735</v>
      </c>
      <c r="J181" s="20" t="s">
        <v>833</v>
      </c>
      <c r="K181" s="20" t="s">
        <v>832</v>
      </c>
      <c r="L181" s="20" t="s">
        <v>412</v>
      </c>
      <c r="M181" s="20" t="s">
        <v>26</v>
      </c>
      <c r="N181" s="19" t="s">
        <v>77</v>
      </c>
      <c r="O181" s="20"/>
      <c r="P181" s="20"/>
      <c r="Q181" s="24">
        <v>1735</v>
      </c>
      <c r="R181" s="18"/>
    </row>
    <row r="182" spans="1:18" ht="141" x14ac:dyDescent="0.25">
      <c r="A182" s="11">
        <v>180</v>
      </c>
      <c r="B182" s="11" t="s">
        <v>831</v>
      </c>
      <c r="C182" s="22" t="s">
        <v>830</v>
      </c>
      <c r="D182" s="22" t="s">
        <v>412</v>
      </c>
      <c r="E182" s="22" t="s">
        <v>26</v>
      </c>
      <c r="F182" s="11" t="s">
        <v>77</v>
      </c>
      <c r="G182" s="22"/>
      <c r="H182" s="22"/>
      <c r="I182" s="25">
        <v>3622</v>
      </c>
      <c r="J182" s="20" t="s">
        <v>831</v>
      </c>
      <c r="K182" s="20" t="s">
        <v>830</v>
      </c>
      <c r="L182" s="20" t="s">
        <v>412</v>
      </c>
      <c r="M182" s="20" t="s">
        <v>26</v>
      </c>
      <c r="N182" s="19" t="s">
        <v>77</v>
      </c>
      <c r="O182" s="20"/>
      <c r="P182" s="20"/>
      <c r="Q182" s="24">
        <v>3622</v>
      </c>
      <c r="R182" s="18"/>
    </row>
    <row r="183" spans="1:18" ht="128.25" x14ac:dyDescent="0.25">
      <c r="A183" s="11">
        <v>181</v>
      </c>
      <c r="B183" s="11" t="s">
        <v>829</v>
      </c>
      <c r="C183" s="22" t="s">
        <v>828</v>
      </c>
      <c r="D183" s="22" t="s">
        <v>412</v>
      </c>
      <c r="E183" s="22" t="s">
        <v>26</v>
      </c>
      <c r="F183" s="11" t="s">
        <v>783</v>
      </c>
      <c r="G183" s="22"/>
      <c r="H183" s="22"/>
      <c r="I183" s="21">
        <v>584</v>
      </c>
      <c r="J183" s="20" t="s">
        <v>829</v>
      </c>
      <c r="K183" s="20" t="s">
        <v>828</v>
      </c>
      <c r="L183" s="20" t="s">
        <v>412</v>
      </c>
      <c r="M183" s="20" t="s">
        <v>26</v>
      </c>
      <c r="N183" s="19" t="s">
        <v>783</v>
      </c>
      <c r="O183" s="20"/>
      <c r="P183" s="20"/>
      <c r="Q183" s="19">
        <v>584</v>
      </c>
      <c r="R183" s="18"/>
    </row>
    <row r="184" spans="1:18" ht="306.75" x14ac:dyDescent="0.25">
      <c r="A184" s="11">
        <v>182</v>
      </c>
      <c r="B184" s="11" t="s">
        <v>827</v>
      </c>
      <c r="C184" s="22" t="s">
        <v>826</v>
      </c>
      <c r="D184" s="22" t="s">
        <v>412</v>
      </c>
      <c r="E184" s="22" t="s">
        <v>26</v>
      </c>
      <c r="F184" s="11" t="s">
        <v>35</v>
      </c>
      <c r="G184" s="22" t="s">
        <v>792</v>
      </c>
      <c r="H184" s="22"/>
      <c r="I184" s="21">
        <v>510</v>
      </c>
      <c r="J184" s="20" t="s">
        <v>827</v>
      </c>
      <c r="K184" s="20" t="s">
        <v>826</v>
      </c>
      <c r="L184" s="20" t="s">
        <v>412</v>
      </c>
      <c r="M184" s="20" t="s">
        <v>26</v>
      </c>
      <c r="N184" s="19" t="s">
        <v>35</v>
      </c>
      <c r="O184" s="20" t="s">
        <v>792</v>
      </c>
      <c r="P184" s="20"/>
      <c r="Q184" s="19">
        <v>510</v>
      </c>
      <c r="R184" s="18"/>
    </row>
    <row r="185" spans="1:18" ht="153.75" x14ac:dyDescent="0.25">
      <c r="A185" s="11">
        <v>183</v>
      </c>
      <c r="B185" s="11" t="s">
        <v>825</v>
      </c>
      <c r="C185" s="22" t="s">
        <v>824</v>
      </c>
      <c r="D185" s="22" t="s">
        <v>412</v>
      </c>
      <c r="E185" s="22" t="s">
        <v>26</v>
      </c>
      <c r="F185" s="11" t="s">
        <v>77</v>
      </c>
      <c r="G185" s="22" t="s">
        <v>799</v>
      </c>
      <c r="H185" s="22"/>
      <c r="I185" s="25">
        <v>3500</v>
      </c>
      <c r="J185" s="20" t="s">
        <v>825</v>
      </c>
      <c r="K185" s="20" t="s">
        <v>824</v>
      </c>
      <c r="L185" s="20" t="s">
        <v>412</v>
      </c>
      <c r="M185" s="20" t="s">
        <v>26</v>
      </c>
      <c r="N185" s="19" t="s">
        <v>77</v>
      </c>
      <c r="O185" s="20" t="s">
        <v>799</v>
      </c>
      <c r="P185" s="20"/>
      <c r="Q185" s="24">
        <v>3500</v>
      </c>
      <c r="R185" s="18"/>
    </row>
    <row r="186" spans="1:18" ht="192" x14ac:dyDescent="0.25">
      <c r="A186" s="11">
        <v>184</v>
      </c>
      <c r="B186" s="11" t="s">
        <v>823</v>
      </c>
      <c r="C186" s="22" t="s">
        <v>822</v>
      </c>
      <c r="D186" s="22" t="s">
        <v>412</v>
      </c>
      <c r="E186" s="22" t="s">
        <v>26</v>
      </c>
      <c r="F186" s="11" t="s">
        <v>808</v>
      </c>
      <c r="G186" s="22" t="s">
        <v>821</v>
      </c>
      <c r="H186" s="22"/>
      <c r="I186" s="25">
        <v>1680</v>
      </c>
      <c r="J186" s="20" t="s">
        <v>823</v>
      </c>
      <c r="K186" s="20" t="s">
        <v>822</v>
      </c>
      <c r="L186" s="20" t="s">
        <v>412</v>
      </c>
      <c r="M186" s="20" t="s">
        <v>26</v>
      </c>
      <c r="N186" s="19" t="s">
        <v>808</v>
      </c>
      <c r="O186" s="20" t="s">
        <v>821</v>
      </c>
      <c r="P186" s="20"/>
      <c r="Q186" s="24">
        <v>1680</v>
      </c>
      <c r="R186" s="18"/>
    </row>
    <row r="187" spans="1:18" ht="90" x14ac:dyDescent="0.25">
      <c r="A187" s="11">
        <v>185</v>
      </c>
      <c r="B187" s="11" t="s">
        <v>820</v>
      </c>
      <c r="C187" s="22" t="s">
        <v>819</v>
      </c>
      <c r="D187" s="22" t="s">
        <v>412</v>
      </c>
      <c r="E187" s="22" t="s">
        <v>26</v>
      </c>
      <c r="F187" s="11" t="s">
        <v>25</v>
      </c>
      <c r="G187" s="22"/>
      <c r="H187" s="22"/>
      <c r="I187" s="21">
        <v>680</v>
      </c>
      <c r="J187" s="20" t="s">
        <v>820</v>
      </c>
      <c r="K187" s="20" t="s">
        <v>819</v>
      </c>
      <c r="L187" s="20" t="s">
        <v>412</v>
      </c>
      <c r="M187" s="20" t="s">
        <v>26</v>
      </c>
      <c r="N187" s="19" t="s">
        <v>25</v>
      </c>
      <c r="O187" s="20"/>
      <c r="P187" s="20"/>
      <c r="Q187" s="19">
        <v>680</v>
      </c>
      <c r="R187" s="18"/>
    </row>
    <row r="188" spans="1:18" ht="102.75" x14ac:dyDescent="0.25">
      <c r="A188" s="11">
        <v>186</v>
      </c>
      <c r="B188" s="11" t="s">
        <v>818</v>
      </c>
      <c r="C188" s="22" t="s">
        <v>817</v>
      </c>
      <c r="D188" s="22" t="s">
        <v>412</v>
      </c>
      <c r="E188" s="22" t="s">
        <v>26</v>
      </c>
      <c r="F188" s="11" t="s">
        <v>25</v>
      </c>
      <c r="G188" s="22"/>
      <c r="H188" s="22"/>
      <c r="I188" s="25">
        <v>1062</v>
      </c>
      <c r="J188" s="20" t="s">
        <v>818</v>
      </c>
      <c r="K188" s="20" t="s">
        <v>817</v>
      </c>
      <c r="L188" s="20" t="s">
        <v>412</v>
      </c>
      <c r="M188" s="20" t="s">
        <v>26</v>
      </c>
      <c r="N188" s="19" t="s">
        <v>25</v>
      </c>
      <c r="O188" s="20"/>
      <c r="P188" s="20"/>
      <c r="Q188" s="24">
        <v>1062</v>
      </c>
      <c r="R188" s="18"/>
    </row>
    <row r="189" spans="1:18" ht="192" x14ac:dyDescent="0.25">
      <c r="A189" s="11">
        <v>187</v>
      </c>
      <c r="B189" s="11" t="s">
        <v>816</v>
      </c>
      <c r="C189" s="22" t="s">
        <v>815</v>
      </c>
      <c r="D189" s="22" t="s">
        <v>412</v>
      </c>
      <c r="E189" s="22" t="s">
        <v>26</v>
      </c>
      <c r="F189" s="11" t="s">
        <v>25</v>
      </c>
      <c r="G189" s="22"/>
      <c r="H189" s="22"/>
      <c r="I189" s="25">
        <v>1811</v>
      </c>
      <c r="J189" s="20" t="s">
        <v>816</v>
      </c>
      <c r="K189" s="20" t="s">
        <v>815</v>
      </c>
      <c r="L189" s="20" t="s">
        <v>412</v>
      </c>
      <c r="M189" s="20" t="s">
        <v>26</v>
      </c>
      <c r="N189" s="19" t="s">
        <v>25</v>
      </c>
      <c r="O189" s="20"/>
      <c r="P189" s="20"/>
      <c r="Q189" s="24">
        <v>1811</v>
      </c>
      <c r="R189" s="18"/>
    </row>
    <row r="190" spans="1:18" ht="153.75" x14ac:dyDescent="0.25">
      <c r="A190" s="11">
        <v>188</v>
      </c>
      <c r="B190" s="11" t="s">
        <v>814</v>
      </c>
      <c r="C190" s="22" t="s">
        <v>813</v>
      </c>
      <c r="D190" s="22" t="s">
        <v>412</v>
      </c>
      <c r="E190" s="22" t="s">
        <v>26</v>
      </c>
      <c r="F190" s="11" t="s">
        <v>25</v>
      </c>
      <c r="G190" s="22"/>
      <c r="H190" s="22"/>
      <c r="I190" s="21">
        <v>925</v>
      </c>
      <c r="J190" s="20" t="s">
        <v>814</v>
      </c>
      <c r="K190" s="20" t="s">
        <v>813</v>
      </c>
      <c r="L190" s="20" t="s">
        <v>412</v>
      </c>
      <c r="M190" s="20" t="s">
        <v>26</v>
      </c>
      <c r="N190" s="19" t="s">
        <v>25</v>
      </c>
      <c r="O190" s="20"/>
      <c r="P190" s="20"/>
      <c r="Q190" s="19">
        <v>925</v>
      </c>
      <c r="R190" s="18"/>
    </row>
    <row r="191" spans="1:18" ht="153.75" x14ac:dyDescent="0.25">
      <c r="A191" s="11">
        <v>189</v>
      </c>
      <c r="B191" s="11" t="s">
        <v>812</v>
      </c>
      <c r="C191" s="22" t="s">
        <v>811</v>
      </c>
      <c r="D191" s="22" t="s">
        <v>412</v>
      </c>
      <c r="E191" s="22" t="s">
        <v>26</v>
      </c>
      <c r="F191" s="11" t="s">
        <v>25</v>
      </c>
      <c r="G191" s="22"/>
      <c r="H191" s="22"/>
      <c r="I191" s="25">
        <v>1459</v>
      </c>
      <c r="J191" s="20" t="s">
        <v>812</v>
      </c>
      <c r="K191" s="20" t="s">
        <v>811</v>
      </c>
      <c r="L191" s="20" t="s">
        <v>412</v>
      </c>
      <c r="M191" s="20" t="s">
        <v>26</v>
      </c>
      <c r="N191" s="19" t="s">
        <v>25</v>
      </c>
      <c r="O191" s="20"/>
      <c r="P191" s="20"/>
      <c r="Q191" s="24">
        <v>1459</v>
      </c>
      <c r="R191" s="18"/>
    </row>
    <row r="192" spans="1:18" ht="64.5" x14ac:dyDescent="0.25">
      <c r="A192" s="11">
        <v>190</v>
      </c>
      <c r="B192" s="11" t="s">
        <v>810</v>
      </c>
      <c r="C192" s="22" t="s">
        <v>809</v>
      </c>
      <c r="D192" s="22" t="s">
        <v>412</v>
      </c>
      <c r="E192" s="22" t="s">
        <v>26</v>
      </c>
      <c r="F192" s="11" t="s">
        <v>808</v>
      </c>
      <c r="G192" s="22"/>
      <c r="H192" s="22"/>
      <c r="I192" s="25">
        <v>1700</v>
      </c>
      <c r="J192" s="20" t="s">
        <v>810</v>
      </c>
      <c r="K192" s="20" t="s">
        <v>809</v>
      </c>
      <c r="L192" s="20" t="s">
        <v>412</v>
      </c>
      <c r="M192" s="20" t="s">
        <v>26</v>
      </c>
      <c r="N192" s="19" t="s">
        <v>808</v>
      </c>
      <c r="O192" s="20"/>
      <c r="P192" s="20"/>
      <c r="Q192" s="24">
        <v>1700</v>
      </c>
      <c r="R192" s="18"/>
    </row>
    <row r="193" spans="1:18" ht="179.25" x14ac:dyDescent="0.25">
      <c r="A193" s="11">
        <v>191</v>
      </c>
      <c r="B193" s="11" t="s">
        <v>807</v>
      </c>
      <c r="C193" s="22" t="s">
        <v>806</v>
      </c>
      <c r="D193" s="22" t="s">
        <v>412</v>
      </c>
      <c r="E193" s="22" t="s">
        <v>26</v>
      </c>
      <c r="F193" s="11" t="s">
        <v>77</v>
      </c>
      <c r="G193" s="22"/>
      <c r="H193" s="22"/>
      <c r="I193" s="21">
        <v>800</v>
      </c>
      <c r="J193" s="20" t="s">
        <v>807</v>
      </c>
      <c r="K193" s="20" t="s">
        <v>806</v>
      </c>
      <c r="L193" s="20" t="s">
        <v>412</v>
      </c>
      <c r="M193" s="20" t="s">
        <v>26</v>
      </c>
      <c r="N193" s="19" t="s">
        <v>77</v>
      </c>
      <c r="O193" s="20"/>
      <c r="P193" s="20"/>
      <c r="Q193" s="19">
        <v>800</v>
      </c>
      <c r="R193" s="18"/>
    </row>
    <row r="194" spans="1:18" ht="77.25" x14ac:dyDescent="0.25">
      <c r="A194" s="11">
        <v>192</v>
      </c>
      <c r="B194" s="11" t="s">
        <v>805</v>
      </c>
      <c r="C194" s="22" t="s">
        <v>804</v>
      </c>
      <c r="D194" s="22" t="s">
        <v>412</v>
      </c>
      <c r="E194" s="22" t="s">
        <v>26</v>
      </c>
      <c r="F194" s="11" t="s">
        <v>77</v>
      </c>
      <c r="G194" s="22"/>
      <c r="H194" s="22"/>
      <c r="I194" s="25">
        <v>1838</v>
      </c>
      <c r="J194" s="20" t="s">
        <v>805</v>
      </c>
      <c r="K194" s="20" t="s">
        <v>804</v>
      </c>
      <c r="L194" s="20" t="s">
        <v>412</v>
      </c>
      <c r="M194" s="20" t="s">
        <v>26</v>
      </c>
      <c r="N194" s="19" t="s">
        <v>77</v>
      </c>
      <c r="O194" s="20"/>
      <c r="P194" s="20"/>
      <c r="Q194" s="24">
        <v>1838</v>
      </c>
      <c r="R194" s="18"/>
    </row>
    <row r="195" spans="1:18" ht="102.75" x14ac:dyDescent="0.25">
      <c r="A195" s="11">
        <v>193</v>
      </c>
      <c r="B195" s="11" t="s">
        <v>803</v>
      </c>
      <c r="C195" s="22" t="s">
        <v>802</v>
      </c>
      <c r="D195" s="22" t="s">
        <v>412</v>
      </c>
      <c r="E195" s="22" t="s">
        <v>26</v>
      </c>
      <c r="F195" s="11" t="s">
        <v>77</v>
      </c>
      <c r="G195" s="22"/>
      <c r="H195" s="22"/>
      <c r="I195" s="25">
        <v>2676</v>
      </c>
      <c r="J195" s="20" t="s">
        <v>803</v>
      </c>
      <c r="K195" s="20" t="s">
        <v>802</v>
      </c>
      <c r="L195" s="20" t="s">
        <v>412</v>
      </c>
      <c r="M195" s="20" t="s">
        <v>26</v>
      </c>
      <c r="N195" s="19" t="s">
        <v>77</v>
      </c>
      <c r="O195" s="20"/>
      <c r="P195" s="20"/>
      <c r="Q195" s="24">
        <v>2676</v>
      </c>
      <c r="R195" s="18"/>
    </row>
    <row r="196" spans="1:18" ht="179.25" x14ac:dyDescent="0.25">
      <c r="A196" s="11">
        <v>194</v>
      </c>
      <c r="B196" s="11" t="s">
        <v>801</v>
      </c>
      <c r="C196" s="22" t="s">
        <v>800</v>
      </c>
      <c r="D196" s="22" t="s">
        <v>412</v>
      </c>
      <c r="E196" s="22" t="s">
        <v>26</v>
      </c>
      <c r="F196" s="11" t="s">
        <v>77</v>
      </c>
      <c r="G196" s="22" t="s">
        <v>799</v>
      </c>
      <c r="H196" s="22"/>
      <c r="I196" s="25">
        <v>3750</v>
      </c>
      <c r="J196" s="20" t="s">
        <v>801</v>
      </c>
      <c r="K196" s="20" t="s">
        <v>800</v>
      </c>
      <c r="L196" s="20" t="s">
        <v>412</v>
      </c>
      <c r="M196" s="20" t="s">
        <v>26</v>
      </c>
      <c r="N196" s="19" t="s">
        <v>77</v>
      </c>
      <c r="O196" s="20" t="s">
        <v>799</v>
      </c>
      <c r="P196" s="20"/>
      <c r="Q196" s="24">
        <v>3750</v>
      </c>
      <c r="R196" s="18"/>
    </row>
    <row r="197" spans="1:18" ht="166.5" x14ac:dyDescent="0.25">
      <c r="A197" s="11">
        <v>195</v>
      </c>
      <c r="B197" s="11" t="s">
        <v>798</v>
      </c>
      <c r="C197" s="22" t="s">
        <v>797</v>
      </c>
      <c r="D197" s="22" t="s">
        <v>412</v>
      </c>
      <c r="E197" s="22" t="s">
        <v>26</v>
      </c>
      <c r="F197" s="11" t="s">
        <v>783</v>
      </c>
      <c r="G197" s="22"/>
      <c r="H197" s="22"/>
      <c r="I197" s="21">
        <v>600</v>
      </c>
      <c r="J197" s="20" t="s">
        <v>798</v>
      </c>
      <c r="K197" s="20" t="s">
        <v>797</v>
      </c>
      <c r="L197" s="20" t="s">
        <v>412</v>
      </c>
      <c r="M197" s="20" t="s">
        <v>26</v>
      </c>
      <c r="N197" s="19" t="s">
        <v>783</v>
      </c>
      <c r="O197" s="20"/>
      <c r="P197" s="20"/>
      <c r="Q197" s="19">
        <v>600</v>
      </c>
      <c r="R197" s="18"/>
    </row>
    <row r="198" spans="1:18" ht="192" x14ac:dyDescent="0.25">
      <c r="A198" s="11">
        <v>196</v>
      </c>
      <c r="B198" s="11" t="s">
        <v>796</v>
      </c>
      <c r="C198" s="22" t="s">
        <v>795</v>
      </c>
      <c r="D198" s="22" t="s">
        <v>412</v>
      </c>
      <c r="E198" s="22" t="s">
        <v>26</v>
      </c>
      <c r="F198" s="11" t="s">
        <v>783</v>
      </c>
      <c r="G198" s="22"/>
      <c r="H198" s="22"/>
      <c r="I198" s="21">
        <v>260</v>
      </c>
      <c r="J198" s="20" t="s">
        <v>796</v>
      </c>
      <c r="K198" s="20" t="s">
        <v>795</v>
      </c>
      <c r="L198" s="20" t="s">
        <v>412</v>
      </c>
      <c r="M198" s="20" t="s">
        <v>26</v>
      </c>
      <c r="N198" s="19" t="s">
        <v>783</v>
      </c>
      <c r="O198" s="20"/>
      <c r="P198" s="20"/>
      <c r="Q198" s="19">
        <v>260</v>
      </c>
      <c r="R198" s="18"/>
    </row>
    <row r="199" spans="1:18" ht="306.75" x14ac:dyDescent="0.25">
      <c r="A199" s="11">
        <v>197</v>
      </c>
      <c r="B199" s="11" t="s">
        <v>794</v>
      </c>
      <c r="C199" s="22" t="s">
        <v>793</v>
      </c>
      <c r="D199" s="22" t="s">
        <v>412</v>
      </c>
      <c r="E199" s="22" t="s">
        <v>26</v>
      </c>
      <c r="F199" s="11" t="s">
        <v>35</v>
      </c>
      <c r="G199" s="22" t="s">
        <v>792</v>
      </c>
      <c r="H199" s="22"/>
      <c r="I199" s="21">
        <v>510</v>
      </c>
      <c r="J199" s="20" t="s">
        <v>794</v>
      </c>
      <c r="K199" s="20" t="s">
        <v>793</v>
      </c>
      <c r="L199" s="20" t="s">
        <v>412</v>
      </c>
      <c r="M199" s="20" t="s">
        <v>26</v>
      </c>
      <c r="N199" s="19" t="s">
        <v>35</v>
      </c>
      <c r="O199" s="20" t="s">
        <v>792</v>
      </c>
      <c r="P199" s="20"/>
      <c r="Q199" s="19">
        <v>510</v>
      </c>
      <c r="R199" s="18"/>
    </row>
    <row r="200" spans="1:18" ht="179.25" x14ac:dyDescent="0.25">
      <c r="A200" s="11">
        <v>198</v>
      </c>
      <c r="B200" s="11" t="s">
        <v>791</v>
      </c>
      <c r="C200" s="22" t="s">
        <v>790</v>
      </c>
      <c r="D200" s="22" t="s">
        <v>412</v>
      </c>
      <c r="E200" s="22" t="s">
        <v>26</v>
      </c>
      <c r="F200" s="11" t="s">
        <v>77</v>
      </c>
      <c r="G200" s="22"/>
      <c r="H200" s="22"/>
      <c r="I200" s="25">
        <v>2800</v>
      </c>
      <c r="J200" s="20" t="s">
        <v>791</v>
      </c>
      <c r="K200" s="20" t="s">
        <v>790</v>
      </c>
      <c r="L200" s="20" t="s">
        <v>412</v>
      </c>
      <c r="M200" s="20" t="s">
        <v>26</v>
      </c>
      <c r="N200" s="19" t="s">
        <v>77</v>
      </c>
      <c r="O200" s="20"/>
      <c r="P200" s="20"/>
      <c r="Q200" s="24">
        <v>2800</v>
      </c>
      <c r="R200" s="18"/>
    </row>
    <row r="201" spans="1:18" ht="90" x14ac:dyDescent="0.25">
      <c r="A201" s="11">
        <v>199</v>
      </c>
      <c r="B201" s="11" t="s">
        <v>789</v>
      </c>
      <c r="C201" s="22" t="s">
        <v>788</v>
      </c>
      <c r="D201" s="22" t="s">
        <v>412</v>
      </c>
      <c r="E201" s="22" t="s">
        <v>26</v>
      </c>
      <c r="F201" s="11" t="s">
        <v>77</v>
      </c>
      <c r="G201" s="22"/>
      <c r="H201" s="22"/>
      <c r="I201" s="25">
        <v>1600</v>
      </c>
      <c r="J201" s="20" t="s">
        <v>789</v>
      </c>
      <c r="K201" s="20" t="s">
        <v>788</v>
      </c>
      <c r="L201" s="20" t="s">
        <v>412</v>
      </c>
      <c r="M201" s="20" t="s">
        <v>26</v>
      </c>
      <c r="N201" s="19" t="s">
        <v>77</v>
      </c>
      <c r="O201" s="20"/>
      <c r="P201" s="20"/>
      <c r="Q201" s="24">
        <v>1600</v>
      </c>
      <c r="R201" s="18"/>
    </row>
    <row r="202" spans="1:18" ht="115.5" x14ac:dyDescent="0.25">
      <c r="A202" s="11">
        <v>200</v>
      </c>
      <c r="B202" s="11" t="s">
        <v>787</v>
      </c>
      <c r="C202" s="22" t="s">
        <v>786</v>
      </c>
      <c r="D202" s="22" t="s">
        <v>412</v>
      </c>
      <c r="E202" s="22" t="s">
        <v>26</v>
      </c>
      <c r="F202" s="11" t="s">
        <v>77</v>
      </c>
      <c r="G202" s="22" t="s">
        <v>758</v>
      </c>
      <c r="H202" s="22"/>
      <c r="I202" s="25">
        <v>3320</v>
      </c>
      <c r="J202" s="20" t="s">
        <v>787</v>
      </c>
      <c r="K202" s="20" t="s">
        <v>786</v>
      </c>
      <c r="L202" s="20" t="s">
        <v>412</v>
      </c>
      <c r="M202" s="20" t="s">
        <v>26</v>
      </c>
      <c r="N202" s="19" t="s">
        <v>77</v>
      </c>
      <c r="O202" s="20" t="s">
        <v>758</v>
      </c>
      <c r="P202" s="20"/>
      <c r="Q202" s="24">
        <v>3320</v>
      </c>
      <c r="R202" s="18"/>
    </row>
    <row r="203" spans="1:18" ht="64.5" x14ac:dyDescent="0.25">
      <c r="A203" s="11">
        <v>201</v>
      </c>
      <c r="B203" s="11" t="s">
        <v>785</v>
      </c>
      <c r="C203" s="22" t="s">
        <v>784</v>
      </c>
      <c r="D203" s="22" t="s">
        <v>412</v>
      </c>
      <c r="E203" s="22" t="s">
        <v>26</v>
      </c>
      <c r="F203" s="11" t="s">
        <v>783</v>
      </c>
      <c r="G203" s="22"/>
      <c r="H203" s="22"/>
      <c r="I203" s="21">
        <v>584</v>
      </c>
      <c r="J203" s="20" t="s">
        <v>785</v>
      </c>
      <c r="K203" s="20" t="s">
        <v>784</v>
      </c>
      <c r="L203" s="20" t="s">
        <v>412</v>
      </c>
      <c r="M203" s="20" t="s">
        <v>26</v>
      </c>
      <c r="N203" s="19" t="s">
        <v>783</v>
      </c>
      <c r="O203" s="20"/>
      <c r="P203" s="20"/>
      <c r="Q203" s="19">
        <v>584</v>
      </c>
      <c r="R203" s="18"/>
    </row>
    <row r="204" spans="1:18" ht="64.5" x14ac:dyDescent="0.25">
      <c r="A204" s="11">
        <v>202</v>
      </c>
      <c r="B204" s="11" t="s">
        <v>782</v>
      </c>
      <c r="C204" s="22" t="s">
        <v>781</v>
      </c>
      <c r="D204" s="22" t="s">
        <v>690</v>
      </c>
      <c r="E204" s="22" t="s">
        <v>26</v>
      </c>
      <c r="F204" s="11" t="s">
        <v>479</v>
      </c>
      <c r="G204" s="22"/>
      <c r="H204" s="22"/>
      <c r="I204" s="21">
        <v>41</v>
      </c>
      <c r="J204" s="20" t="s">
        <v>782</v>
      </c>
      <c r="K204" s="20" t="s">
        <v>781</v>
      </c>
      <c r="L204" s="20" t="s">
        <v>690</v>
      </c>
      <c r="M204" s="20" t="s">
        <v>26</v>
      </c>
      <c r="N204" s="19" t="s">
        <v>479</v>
      </c>
      <c r="O204" s="20"/>
      <c r="P204" s="20"/>
      <c r="Q204" s="19">
        <v>41</v>
      </c>
      <c r="R204" s="18"/>
    </row>
    <row r="205" spans="1:18" ht="102.75" x14ac:dyDescent="0.25">
      <c r="A205" s="11">
        <v>203</v>
      </c>
      <c r="B205" s="11" t="s">
        <v>780</v>
      </c>
      <c r="C205" s="22" t="s">
        <v>779</v>
      </c>
      <c r="D205" s="22" t="s">
        <v>412</v>
      </c>
      <c r="E205" s="22" t="s">
        <v>26</v>
      </c>
      <c r="F205" s="11" t="s">
        <v>35</v>
      </c>
      <c r="G205" s="22"/>
      <c r="H205" s="22"/>
      <c r="I205" s="21">
        <v>245</v>
      </c>
      <c r="J205" s="20" t="s">
        <v>780</v>
      </c>
      <c r="K205" s="20" t="s">
        <v>779</v>
      </c>
      <c r="L205" s="20" t="s">
        <v>412</v>
      </c>
      <c r="M205" s="20" t="s">
        <v>26</v>
      </c>
      <c r="N205" s="19" t="s">
        <v>35</v>
      </c>
      <c r="O205" s="20"/>
      <c r="P205" s="20"/>
      <c r="Q205" s="19">
        <v>245</v>
      </c>
      <c r="R205" s="18"/>
    </row>
    <row r="206" spans="1:18" ht="141" x14ac:dyDescent="0.25">
      <c r="A206" s="11">
        <v>204</v>
      </c>
      <c r="B206" s="11" t="s">
        <v>778</v>
      </c>
      <c r="C206" s="22" t="s">
        <v>777</v>
      </c>
      <c r="D206" s="22" t="s">
        <v>412</v>
      </c>
      <c r="E206" s="22" t="s">
        <v>26</v>
      </c>
      <c r="F206" s="11" t="s">
        <v>35</v>
      </c>
      <c r="G206" s="22"/>
      <c r="H206" s="22"/>
      <c r="I206" s="21">
        <v>300</v>
      </c>
      <c r="J206" s="20" t="s">
        <v>778</v>
      </c>
      <c r="K206" s="20" t="s">
        <v>777</v>
      </c>
      <c r="L206" s="20" t="s">
        <v>412</v>
      </c>
      <c r="M206" s="20" t="s">
        <v>26</v>
      </c>
      <c r="N206" s="19" t="s">
        <v>35</v>
      </c>
      <c r="O206" s="20"/>
      <c r="P206" s="20"/>
      <c r="Q206" s="19">
        <v>300</v>
      </c>
      <c r="R206" s="18"/>
    </row>
    <row r="207" spans="1:18" ht="102.75" x14ac:dyDescent="0.25">
      <c r="A207" s="11">
        <v>205</v>
      </c>
      <c r="B207" s="11" t="s">
        <v>776</v>
      </c>
      <c r="C207" s="22" t="s">
        <v>775</v>
      </c>
      <c r="D207" s="22" t="s">
        <v>412</v>
      </c>
      <c r="E207" s="22" t="s">
        <v>26</v>
      </c>
      <c r="F207" s="11" t="s">
        <v>35</v>
      </c>
      <c r="G207" s="22"/>
      <c r="H207" s="22"/>
      <c r="I207" s="21">
        <v>356</v>
      </c>
      <c r="J207" s="20" t="s">
        <v>776</v>
      </c>
      <c r="K207" s="20" t="s">
        <v>775</v>
      </c>
      <c r="L207" s="20" t="s">
        <v>412</v>
      </c>
      <c r="M207" s="20" t="s">
        <v>26</v>
      </c>
      <c r="N207" s="19" t="s">
        <v>35</v>
      </c>
      <c r="O207" s="20"/>
      <c r="P207" s="20"/>
      <c r="Q207" s="19">
        <v>356</v>
      </c>
      <c r="R207" s="18"/>
    </row>
    <row r="208" spans="1:18" ht="153.75" x14ac:dyDescent="0.25">
      <c r="A208" s="11">
        <v>206</v>
      </c>
      <c r="B208" s="11" t="s">
        <v>774</v>
      </c>
      <c r="C208" s="22" t="s">
        <v>773</v>
      </c>
      <c r="D208" s="22" t="s">
        <v>412</v>
      </c>
      <c r="E208" s="22" t="s">
        <v>26</v>
      </c>
      <c r="F208" s="11" t="s">
        <v>35</v>
      </c>
      <c r="G208" s="22"/>
      <c r="H208" s="22"/>
      <c r="I208" s="21">
        <v>409</v>
      </c>
      <c r="J208" s="20" t="s">
        <v>774</v>
      </c>
      <c r="K208" s="20" t="s">
        <v>773</v>
      </c>
      <c r="L208" s="20" t="s">
        <v>412</v>
      </c>
      <c r="M208" s="20" t="s">
        <v>26</v>
      </c>
      <c r="N208" s="19" t="s">
        <v>35</v>
      </c>
      <c r="O208" s="20"/>
      <c r="P208" s="20"/>
      <c r="Q208" s="19">
        <v>409</v>
      </c>
      <c r="R208" s="18"/>
    </row>
    <row r="209" spans="1:18" ht="51.75" x14ac:dyDescent="0.25">
      <c r="A209" s="11">
        <v>207</v>
      </c>
      <c r="B209" s="11" t="s">
        <v>772</v>
      </c>
      <c r="C209" s="22" t="s">
        <v>771</v>
      </c>
      <c r="D209" s="22" t="s">
        <v>690</v>
      </c>
      <c r="E209" s="22" t="s">
        <v>26</v>
      </c>
      <c r="F209" s="11" t="s">
        <v>479</v>
      </c>
      <c r="G209" s="22"/>
      <c r="H209" s="22"/>
      <c r="I209" s="21">
        <v>4</v>
      </c>
      <c r="J209" s="20" t="s">
        <v>772</v>
      </c>
      <c r="K209" s="20" t="s">
        <v>771</v>
      </c>
      <c r="L209" s="20" t="s">
        <v>690</v>
      </c>
      <c r="M209" s="20" t="s">
        <v>26</v>
      </c>
      <c r="N209" s="19" t="s">
        <v>479</v>
      </c>
      <c r="O209" s="20"/>
      <c r="P209" s="20"/>
      <c r="Q209" s="19">
        <v>4</v>
      </c>
      <c r="R209" s="18"/>
    </row>
    <row r="210" spans="1:18" ht="90" x14ac:dyDescent="0.25">
      <c r="A210" s="11">
        <v>208</v>
      </c>
      <c r="B210" s="11" t="s">
        <v>770</v>
      </c>
      <c r="C210" s="22" t="s">
        <v>769</v>
      </c>
      <c r="D210" s="22" t="s">
        <v>412</v>
      </c>
      <c r="E210" s="22" t="s">
        <v>26</v>
      </c>
      <c r="F210" s="11" t="s">
        <v>77</v>
      </c>
      <c r="G210" s="22"/>
      <c r="H210" s="22"/>
      <c r="I210" s="25">
        <v>3471</v>
      </c>
      <c r="J210" s="20" t="s">
        <v>770</v>
      </c>
      <c r="K210" s="20" t="s">
        <v>769</v>
      </c>
      <c r="L210" s="20" t="s">
        <v>412</v>
      </c>
      <c r="M210" s="20" t="s">
        <v>26</v>
      </c>
      <c r="N210" s="19" t="s">
        <v>77</v>
      </c>
      <c r="O210" s="20"/>
      <c r="P210" s="20"/>
      <c r="Q210" s="24">
        <v>3471</v>
      </c>
      <c r="R210" s="18"/>
    </row>
    <row r="211" spans="1:18" ht="128.25" x14ac:dyDescent="0.25">
      <c r="A211" s="11">
        <v>209</v>
      </c>
      <c r="B211" s="11" t="s">
        <v>768</v>
      </c>
      <c r="C211" s="22" t="s">
        <v>767</v>
      </c>
      <c r="D211" s="22" t="s">
        <v>412</v>
      </c>
      <c r="E211" s="22" t="s">
        <v>26</v>
      </c>
      <c r="F211" s="11" t="s">
        <v>77</v>
      </c>
      <c r="G211" s="22"/>
      <c r="H211" s="22"/>
      <c r="I211" s="25">
        <v>3522</v>
      </c>
      <c r="J211" s="20" t="s">
        <v>768</v>
      </c>
      <c r="K211" s="20" t="s">
        <v>767</v>
      </c>
      <c r="L211" s="20" t="s">
        <v>412</v>
      </c>
      <c r="M211" s="20" t="s">
        <v>26</v>
      </c>
      <c r="N211" s="19" t="s">
        <v>77</v>
      </c>
      <c r="O211" s="20"/>
      <c r="P211" s="20"/>
      <c r="Q211" s="24">
        <v>3522</v>
      </c>
      <c r="R211" s="18"/>
    </row>
    <row r="212" spans="1:18" ht="128.25" x14ac:dyDescent="0.25">
      <c r="A212" s="11">
        <v>210</v>
      </c>
      <c r="B212" s="11" t="s">
        <v>766</v>
      </c>
      <c r="C212" s="22" t="s">
        <v>765</v>
      </c>
      <c r="D212" s="22" t="s">
        <v>412</v>
      </c>
      <c r="E212" s="22" t="s">
        <v>26</v>
      </c>
      <c r="F212" s="11" t="s">
        <v>25</v>
      </c>
      <c r="G212" s="22"/>
      <c r="H212" s="22"/>
      <c r="I212" s="25">
        <v>1207</v>
      </c>
      <c r="J212" s="20" t="s">
        <v>766</v>
      </c>
      <c r="K212" s="20" t="s">
        <v>765</v>
      </c>
      <c r="L212" s="20" t="s">
        <v>412</v>
      </c>
      <c r="M212" s="20" t="s">
        <v>26</v>
      </c>
      <c r="N212" s="19" t="s">
        <v>25</v>
      </c>
      <c r="O212" s="20"/>
      <c r="P212" s="20"/>
      <c r="Q212" s="24">
        <v>1207</v>
      </c>
      <c r="R212" s="18"/>
    </row>
    <row r="213" spans="1:18" ht="153.75" x14ac:dyDescent="0.25">
      <c r="A213" s="11">
        <v>211</v>
      </c>
      <c r="B213" s="11" t="s">
        <v>764</v>
      </c>
      <c r="C213" s="22" t="s">
        <v>763</v>
      </c>
      <c r="D213" s="22" t="s">
        <v>412</v>
      </c>
      <c r="E213" s="22" t="s">
        <v>26</v>
      </c>
      <c r="F213" s="11" t="s">
        <v>25</v>
      </c>
      <c r="G213" s="22"/>
      <c r="H213" s="22"/>
      <c r="I213" s="25">
        <v>1861</v>
      </c>
      <c r="J213" s="20" t="s">
        <v>764</v>
      </c>
      <c r="K213" s="20" t="s">
        <v>763</v>
      </c>
      <c r="L213" s="20" t="s">
        <v>412</v>
      </c>
      <c r="M213" s="20" t="s">
        <v>26</v>
      </c>
      <c r="N213" s="19" t="s">
        <v>25</v>
      </c>
      <c r="O213" s="20"/>
      <c r="P213" s="20"/>
      <c r="Q213" s="24">
        <v>1861</v>
      </c>
      <c r="R213" s="18"/>
    </row>
    <row r="214" spans="1:18" ht="90" x14ac:dyDescent="0.25">
      <c r="A214" s="11">
        <v>212</v>
      </c>
      <c r="B214" s="11" t="s">
        <v>762</v>
      </c>
      <c r="C214" s="22" t="s">
        <v>761</v>
      </c>
      <c r="D214" s="22" t="s">
        <v>412</v>
      </c>
      <c r="E214" s="22" t="s">
        <v>26</v>
      </c>
      <c r="F214" s="11" t="s">
        <v>25</v>
      </c>
      <c r="G214" s="22"/>
      <c r="H214" s="22"/>
      <c r="I214" s="21">
        <v>669</v>
      </c>
      <c r="J214" s="20" t="s">
        <v>762</v>
      </c>
      <c r="K214" s="20" t="s">
        <v>761</v>
      </c>
      <c r="L214" s="20" t="s">
        <v>412</v>
      </c>
      <c r="M214" s="20" t="s">
        <v>26</v>
      </c>
      <c r="N214" s="19" t="s">
        <v>25</v>
      </c>
      <c r="O214" s="20"/>
      <c r="P214" s="20"/>
      <c r="Q214" s="19">
        <v>669</v>
      </c>
      <c r="R214" s="18"/>
    </row>
    <row r="215" spans="1:18" ht="115.5" x14ac:dyDescent="0.25">
      <c r="A215" s="11">
        <v>213</v>
      </c>
      <c r="B215" s="11" t="s">
        <v>760</v>
      </c>
      <c r="C215" s="22" t="s">
        <v>759</v>
      </c>
      <c r="D215" s="22" t="s">
        <v>412</v>
      </c>
      <c r="E215" s="22" t="s">
        <v>26</v>
      </c>
      <c r="F215" s="11" t="s">
        <v>77</v>
      </c>
      <c r="G215" s="22" t="s">
        <v>758</v>
      </c>
      <c r="H215" s="22"/>
      <c r="I215" s="25">
        <v>4528</v>
      </c>
      <c r="J215" s="20" t="s">
        <v>760</v>
      </c>
      <c r="K215" s="20" t="s">
        <v>759</v>
      </c>
      <c r="L215" s="20" t="s">
        <v>412</v>
      </c>
      <c r="M215" s="20" t="s">
        <v>26</v>
      </c>
      <c r="N215" s="19" t="s">
        <v>77</v>
      </c>
      <c r="O215" s="20" t="s">
        <v>758</v>
      </c>
      <c r="P215" s="20"/>
      <c r="Q215" s="24">
        <v>4528</v>
      </c>
      <c r="R215" s="18"/>
    </row>
    <row r="216" spans="1:18" ht="243" x14ac:dyDescent="0.25">
      <c r="A216" s="11">
        <v>214</v>
      </c>
      <c r="B216" s="11" t="s">
        <v>757</v>
      </c>
      <c r="C216" s="22" t="s">
        <v>756</v>
      </c>
      <c r="D216" s="22" t="s">
        <v>412</v>
      </c>
      <c r="E216" s="22" t="s">
        <v>26</v>
      </c>
      <c r="F216" s="11" t="s">
        <v>77</v>
      </c>
      <c r="G216" s="22"/>
      <c r="H216" s="22"/>
      <c r="I216" s="25">
        <v>4000</v>
      </c>
      <c r="J216" s="20" t="s">
        <v>757</v>
      </c>
      <c r="K216" s="20" t="s">
        <v>756</v>
      </c>
      <c r="L216" s="20" t="s">
        <v>412</v>
      </c>
      <c r="M216" s="20" t="s">
        <v>26</v>
      </c>
      <c r="N216" s="19" t="s">
        <v>77</v>
      </c>
      <c r="O216" s="20"/>
      <c r="P216" s="20"/>
      <c r="Q216" s="24">
        <v>4000</v>
      </c>
      <c r="R216" s="18"/>
    </row>
    <row r="217" spans="1:18" ht="153.75" x14ac:dyDescent="0.25">
      <c r="A217" s="11">
        <v>215</v>
      </c>
      <c r="B217" s="11" t="s">
        <v>755</v>
      </c>
      <c r="C217" s="22" t="s">
        <v>754</v>
      </c>
      <c r="D217" s="22" t="s">
        <v>412</v>
      </c>
      <c r="E217" s="22" t="s">
        <v>26</v>
      </c>
      <c r="F217" s="11" t="s">
        <v>77</v>
      </c>
      <c r="G217" s="22"/>
      <c r="H217" s="22"/>
      <c r="I217" s="25">
        <v>3400</v>
      </c>
      <c r="J217" s="20" t="s">
        <v>755</v>
      </c>
      <c r="K217" s="20" t="s">
        <v>754</v>
      </c>
      <c r="L217" s="20" t="s">
        <v>412</v>
      </c>
      <c r="M217" s="20" t="s">
        <v>26</v>
      </c>
      <c r="N217" s="19" t="s">
        <v>77</v>
      </c>
      <c r="O217" s="20"/>
      <c r="P217" s="20"/>
      <c r="Q217" s="24">
        <v>3400</v>
      </c>
      <c r="R217" s="18"/>
    </row>
    <row r="218" spans="1:18" ht="102.75" x14ac:dyDescent="0.25">
      <c r="A218" s="11">
        <v>216</v>
      </c>
      <c r="B218" s="11" t="s">
        <v>753</v>
      </c>
      <c r="C218" s="22" t="s">
        <v>752</v>
      </c>
      <c r="D218" s="22" t="s">
        <v>690</v>
      </c>
      <c r="E218" s="22" t="s">
        <v>26</v>
      </c>
      <c r="F218" s="11" t="s">
        <v>25</v>
      </c>
      <c r="G218" s="22"/>
      <c r="H218" s="22"/>
      <c r="I218" s="21">
        <v>90</v>
      </c>
      <c r="J218" s="20" t="s">
        <v>753</v>
      </c>
      <c r="K218" s="20" t="s">
        <v>752</v>
      </c>
      <c r="L218" s="20" t="s">
        <v>690</v>
      </c>
      <c r="M218" s="20" t="s">
        <v>26</v>
      </c>
      <c r="N218" s="19" t="s">
        <v>25</v>
      </c>
      <c r="O218" s="20"/>
      <c r="P218" s="20"/>
      <c r="Q218" s="19">
        <v>90</v>
      </c>
      <c r="R218" s="18"/>
    </row>
    <row r="219" spans="1:18" ht="115.5" x14ac:dyDescent="0.25">
      <c r="A219" s="11">
        <v>217</v>
      </c>
      <c r="B219" s="11" t="s">
        <v>751</v>
      </c>
      <c r="C219" s="22" t="s">
        <v>750</v>
      </c>
      <c r="D219" s="22" t="s">
        <v>690</v>
      </c>
      <c r="E219" s="22" t="s">
        <v>26</v>
      </c>
      <c r="F219" s="11" t="s">
        <v>25</v>
      </c>
      <c r="G219" s="22"/>
      <c r="H219" s="22"/>
      <c r="I219" s="21">
        <v>112</v>
      </c>
      <c r="J219" s="20" t="s">
        <v>751</v>
      </c>
      <c r="K219" s="20" t="s">
        <v>750</v>
      </c>
      <c r="L219" s="20" t="s">
        <v>690</v>
      </c>
      <c r="M219" s="20" t="s">
        <v>26</v>
      </c>
      <c r="N219" s="19" t="s">
        <v>25</v>
      </c>
      <c r="O219" s="20"/>
      <c r="P219" s="20"/>
      <c r="Q219" s="19">
        <v>112</v>
      </c>
      <c r="R219" s="18"/>
    </row>
    <row r="220" spans="1:18" ht="90" x14ac:dyDescent="0.25">
      <c r="A220" s="11">
        <v>218</v>
      </c>
      <c r="B220" s="11" t="s">
        <v>749</v>
      </c>
      <c r="C220" s="22" t="s">
        <v>748</v>
      </c>
      <c r="D220" s="22" t="s">
        <v>412</v>
      </c>
      <c r="E220" s="22" t="s">
        <v>26</v>
      </c>
      <c r="F220" s="11" t="s">
        <v>77</v>
      </c>
      <c r="G220" s="22"/>
      <c r="H220" s="22"/>
      <c r="I220" s="21">
        <v>357</v>
      </c>
      <c r="J220" s="20" t="s">
        <v>749</v>
      </c>
      <c r="K220" s="20" t="s">
        <v>748</v>
      </c>
      <c r="L220" s="20" t="s">
        <v>412</v>
      </c>
      <c r="M220" s="20" t="s">
        <v>26</v>
      </c>
      <c r="N220" s="19" t="s">
        <v>77</v>
      </c>
      <c r="O220" s="20"/>
      <c r="P220" s="20"/>
      <c r="Q220" s="19">
        <v>357</v>
      </c>
      <c r="R220" s="18"/>
    </row>
    <row r="221" spans="1:18" ht="141" x14ac:dyDescent="0.25">
      <c r="A221" s="11">
        <v>219</v>
      </c>
      <c r="B221" s="11" t="s">
        <v>747</v>
      </c>
      <c r="C221" s="22" t="s">
        <v>746</v>
      </c>
      <c r="D221" s="22" t="s">
        <v>412</v>
      </c>
      <c r="E221" s="22" t="s">
        <v>26</v>
      </c>
      <c r="F221" s="11" t="s">
        <v>77</v>
      </c>
      <c r="G221" s="22"/>
      <c r="H221" s="22"/>
      <c r="I221" s="21">
        <v>575</v>
      </c>
      <c r="J221" s="20" t="s">
        <v>747</v>
      </c>
      <c r="K221" s="20" t="s">
        <v>746</v>
      </c>
      <c r="L221" s="20" t="s">
        <v>412</v>
      </c>
      <c r="M221" s="20" t="s">
        <v>26</v>
      </c>
      <c r="N221" s="19" t="s">
        <v>77</v>
      </c>
      <c r="O221" s="20"/>
      <c r="P221" s="20"/>
      <c r="Q221" s="19">
        <v>575</v>
      </c>
      <c r="R221" s="18"/>
    </row>
    <row r="222" spans="1:18" ht="90" x14ac:dyDescent="0.25">
      <c r="A222" s="11">
        <v>220</v>
      </c>
      <c r="B222" s="11" t="s">
        <v>745</v>
      </c>
      <c r="C222" s="22" t="s">
        <v>744</v>
      </c>
      <c r="D222" s="22" t="s">
        <v>412</v>
      </c>
      <c r="E222" s="22" t="s">
        <v>26</v>
      </c>
      <c r="F222" s="11" t="s">
        <v>77</v>
      </c>
      <c r="G222" s="22"/>
      <c r="H222" s="22"/>
      <c r="I222" s="21">
        <v>510</v>
      </c>
      <c r="J222" s="20" t="s">
        <v>745</v>
      </c>
      <c r="K222" s="20" t="s">
        <v>744</v>
      </c>
      <c r="L222" s="20" t="s">
        <v>412</v>
      </c>
      <c r="M222" s="20" t="s">
        <v>26</v>
      </c>
      <c r="N222" s="19" t="s">
        <v>77</v>
      </c>
      <c r="O222" s="20"/>
      <c r="P222" s="20"/>
      <c r="Q222" s="19">
        <v>510</v>
      </c>
      <c r="R222" s="18"/>
    </row>
    <row r="223" spans="1:18" ht="115.5" x14ac:dyDescent="0.25">
      <c r="A223" s="11">
        <v>221</v>
      </c>
      <c r="B223" s="11" t="s">
        <v>743</v>
      </c>
      <c r="C223" s="22" t="s">
        <v>742</v>
      </c>
      <c r="D223" s="22" t="s">
        <v>412</v>
      </c>
      <c r="E223" s="22" t="s">
        <v>26</v>
      </c>
      <c r="F223" s="11" t="s">
        <v>77</v>
      </c>
      <c r="G223" s="22"/>
      <c r="H223" s="22"/>
      <c r="I223" s="21">
        <v>110</v>
      </c>
      <c r="J223" s="20" t="s">
        <v>743</v>
      </c>
      <c r="K223" s="20" t="s">
        <v>742</v>
      </c>
      <c r="L223" s="20" t="s">
        <v>412</v>
      </c>
      <c r="M223" s="20" t="s">
        <v>26</v>
      </c>
      <c r="N223" s="19" t="s">
        <v>77</v>
      </c>
      <c r="O223" s="20"/>
      <c r="P223" s="20"/>
      <c r="Q223" s="19">
        <v>110</v>
      </c>
      <c r="R223" s="18"/>
    </row>
    <row r="224" spans="1:18" ht="51.75" x14ac:dyDescent="0.25">
      <c r="A224" s="11">
        <v>222</v>
      </c>
      <c r="B224" s="11" t="s">
        <v>741</v>
      </c>
      <c r="C224" s="22" t="s">
        <v>740</v>
      </c>
      <c r="D224" s="22" t="s">
        <v>412</v>
      </c>
      <c r="E224" s="22" t="s">
        <v>26</v>
      </c>
      <c r="F224" s="11" t="s">
        <v>25</v>
      </c>
      <c r="G224" s="22"/>
      <c r="H224" s="22"/>
      <c r="I224" s="21">
        <v>300</v>
      </c>
      <c r="J224" s="20" t="s">
        <v>741</v>
      </c>
      <c r="K224" s="20" t="s">
        <v>740</v>
      </c>
      <c r="L224" s="20" t="s">
        <v>412</v>
      </c>
      <c r="M224" s="20" t="s">
        <v>26</v>
      </c>
      <c r="N224" s="19" t="s">
        <v>25</v>
      </c>
      <c r="O224" s="20"/>
      <c r="P224" s="20"/>
      <c r="Q224" s="19">
        <v>300</v>
      </c>
      <c r="R224" s="18"/>
    </row>
    <row r="225" spans="1:18" ht="77.25" x14ac:dyDescent="0.25">
      <c r="A225" s="11">
        <v>223</v>
      </c>
      <c r="B225" s="11" t="s">
        <v>739</v>
      </c>
      <c r="C225" s="22" t="s">
        <v>738</v>
      </c>
      <c r="D225" s="22" t="s">
        <v>412</v>
      </c>
      <c r="E225" s="22" t="s">
        <v>26</v>
      </c>
      <c r="F225" s="11" t="s">
        <v>35</v>
      </c>
      <c r="G225" s="22"/>
      <c r="H225" s="22"/>
      <c r="I225" s="21">
        <v>104</v>
      </c>
      <c r="J225" s="20" t="s">
        <v>739</v>
      </c>
      <c r="K225" s="20" t="s">
        <v>738</v>
      </c>
      <c r="L225" s="20" t="s">
        <v>412</v>
      </c>
      <c r="M225" s="20" t="s">
        <v>26</v>
      </c>
      <c r="N225" s="19" t="s">
        <v>35</v>
      </c>
      <c r="O225" s="20"/>
      <c r="P225" s="20"/>
      <c r="Q225" s="19">
        <v>104</v>
      </c>
      <c r="R225" s="18"/>
    </row>
    <row r="226" spans="1:18" ht="39" x14ac:dyDescent="0.25">
      <c r="A226" s="11">
        <v>224</v>
      </c>
      <c r="B226" s="11" t="s">
        <v>737</v>
      </c>
      <c r="C226" s="22" t="s">
        <v>736</v>
      </c>
      <c r="D226" s="22" t="s">
        <v>690</v>
      </c>
      <c r="E226" s="22" t="s">
        <v>26</v>
      </c>
      <c r="F226" s="11" t="s">
        <v>35</v>
      </c>
      <c r="G226" s="22"/>
      <c r="H226" s="22"/>
      <c r="I226" s="21">
        <v>37</v>
      </c>
      <c r="J226" s="20" t="s">
        <v>737</v>
      </c>
      <c r="K226" s="20" t="s">
        <v>736</v>
      </c>
      <c r="L226" s="20" t="s">
        <v>690</v>
      </c>
      <c r="M226" s="20" t="s">
        <v>26</v>
      </c>
      <c r="N226" s="19" t="s">
        <v>35</v>
      </c>
      <c r="O226" s="20"/>
      <c r="P226" s="20"/>
      <c r="Q226" s="19">
        <v>37</v>
      </c>
      <c r="R226" s="18"/>
    </row>
    <row r="227" spans="1:18" ht="39" x14ac:dyDescent="0.25">
      <c r="A227" s="11">
        <v>225</v>
      </c>
      <c r="B227" s="11" t="s">
        <v>735</v>
      </c>
      <c r="C227" s="22" t="s">
        <v>734</v>
      </c>
      <c r="D227" s="22" t="s">
        <v>412</v>
      </c>
      <c r="E227" s="22" t="s">
        <v>26</v>
      </c>
      <c r="F227" s="11" t="s">
        <v>77</v>
      </c>
      <c r="G227" s="22"/>
      <c r="H227" s="22"/>
      <c r="I227" s="25">
        <v>1046</v>
      </c>
      <c r="J227" s="20" t="s">
        <v>735</v>
      </c>
      <c r="K227" s="20" t="s">
        <v>734</v>
      </c>
      <c r="L227" s="20" t="s">
        <v>412</v>
      </c>
      <c r="M227" s="20" t="s">
        <v>26</v>
      </c>
      <c r="N227" s="19" t="s">
        <v>77</v>
      </c>
      <c r="O227" s="20"/>
      <c r="P227" s="20"/>
      <c r="Q227" s="24">
        <v>1046</v>
      </c>
      <c r="R227" s="18"/>
    </row>
    <row r="228" spans="1:18" ht="115.5" x14ac:dyDescent="0.25">
      <c r="A228" s="11">
        <v>226</v>
      </c>
      <c r="B228" s="11" t="s">
        <v>733</v>
      </c>
      <c r="C228" s="22" t="s">
        <v>732</v>
      </c>
      <c r="D228" s="22" t="s">
        <v>690</v>
      </c>
      <c r="E228" s="22" t="s">
        <v>26</v>
      </c>
      <c r="F228" s="11" t="s">
        <v>35</v>
      </c>
      <c r="G228" s="22"/>
      <c r="H228" s="22"/>
      <c r="I228" s="21">
        <v>37</v>
      </c>
      <c r="J228" s="20" t="s">
        <v>733</v>
      </c>
      <c r="K228" s="20" t="s">
        <v>732</v>
      </c>
      <c r="L228" s="20" t="s">
        <v>690</v>
      </c>
      <c r="M228" s="20" t="s">
        <v>26</v>
      </c>
      <c r="N228" s="19" t="s">
        <v>35</v>
      </c>
      <c r="O228" s="20"/>
      <c r="P228" s="20"/>
      <c r="Q228" s="19">
        <v>37</v>
      </c>
      <c r="R228" s="18"/>
    </row>
    <row r="229" spans="1:18" ht="166.5" x14ac:dyDescent="0.25">
      <c r="A229" s="11">
        <v>227</v>
      </c>
      <c r="B229" s="11" t="s">
        <v>731</v>
      </c>
      <c r="C229" s="22" t="s">
        <v>730</v>
      </c>
      <c r="D229" s="22" t="s">
        <v>412</v>
      </c>
      <c r="E229" s="22" t="s">
        <v>26</v>
      </c>
      <c r="F229" s="11" t="s">
        <v>55</v>
      </c>
      <c r="G229" s="22"/>
      <c r="H229" s="22"/>
      <c r="I229" s="21">
        <v>654</v>
      </c>
      <c r="J229" s="20" t="s">
        <v>731</v>
      </c>
      <c r="K229" s="20" t="s">
        <v>730</v>
      </c>
      <c r="L229" s="20" t="s">
        <v>412</v>
      </c>
      <c r="M229" s="20" t="s">
        <v>26</v>
      </c>
      <c r="N229" s="19" t="s">
        <v>55</v>
      </c>
      <c r="O229" s="20"/>
      <c r="P229" s="20"/>
      <c r="Q229" s="19">
        <v>654</v>
      </c>
      <c r="R229" s="18"/>
    </row>
    <row r="230" spans="1:18" ht="64.5" x14ac:dyDescent="0.25">
      <c r="A230" s="11">
        <v>228</v>
      </c>
      <c r="B230" s="11"/>
      <c r="C230" s="22" t="s">
        <v>729</v>
      </c>
      <c r="D230" s="22"/>
      <c r="E230" s="22"/>
      <c r="F230" s="11"/>
      <c r="G230" s="22"/>
      <c r="H230" s="22"/>
      <c r="I230" s="21"/>
      <c r="J230" s="20"/>
      <c r="K230" s="20" t="str">
        <f>C230</f>
        <v>ÜST EKSTREMİTE PROTEZLERİ</v>
      </c>
      <c r="L230" s="20"/>
      <c r="M230" s="20"/>
      <c r="N230" s="19"/>
      <c r="O230" s="20"/>
      <c r="P230" s="20"/>
      <c r="Q230" s="19"/>
      <c r="R230" s="18"/>
    </row>
    <row r="231" spans="1:18" ht="141" x14ac:dyDescent="0.25">
      <c r="A231" s="11">
        <v>229</v>
      </c>
      <c r="B231" s="11" t="s">
        <v>728</v>
      </c>
      <c r="C231" s="22" t="s">
        <v>727</v>
      </c>
      <c r="D231" s="22" t="s">
        <v>412</v>
      </c>
      <c r="E231" s="22" t="s">
        <v>26</v>
      </c>
      <c r="F231" s="11" t="s">
        <v>77</v>
      </c>
      <c r="G231" s="22"/>
      <c r="H231" s="22"/>
      <c r="I231" s="25">
        <v>1737</v>
      </c>
      <c r="J231" s="20" t="s">
        <v>728</v>
      </c>
      <c r="K231" s="20" t="s">
        <v>727</v>
      </c>
      <c r="L231" s="20" t="s">
        <v>412</v>
      </c>
      <c r="M231" s="20" t="s">
        <v>26</v>
      </c>
      <c r="N231" s="19" t="s">
        <v>77</v>
      </c>
      <c r="O231" s="20"/>
      <c r="P231" s="20"/>
      <c r="Q231" s="24">
        <v>1737</v>
      </c>
      <c r="R231" s="18"/>
    </row>
    <row r="232" spans="1:18" ht="141" x14ac:dyDescent="0.25">
      <c r="A232" s="11">
        <v>230</v>
      </c>
      <c r="B232" s="11" t="s">
        <v>726</v>
      </c>
      <c r="C232" s="22" t="s">
        <v>725</v>
      </c>
      <c r="D232" s="22" t="s">
        <v>412</v>
      </c>
      <c r="E232" s="22" t="s">
        <v>26</v>
      </c>
      <c r="F232" s="11" t="s">
        <v>77</v>
      </c>
      <c r="G232" s="22"/>
      <c r="H232" s="22"/>
      <c r="I232" s="25">
        <v>1837</v>
      </c>
      <c r="J232" s="20" t="s">
        <v>726</v>
      </c>
      <c r="K232" s="20" t="s">
        <v>725</v>
      </c>
      <c r="L232" s="20" t="s">
        <v>412</v>
      </c>
      <c r="M232" s="20" t="s">
        <v>26</v>
      </c>
      <c r="N232" s="19" t="s">
        <v>77</v>
      </c>
      <c r="O232" s="20"/>
      <c r="P232" s="20"/>
      <c r="Q232" s="24">
        <v>1837</v>
      </c>
      <c r="R232" s="18"/>
    </row>
    <row r="233" spans="1:18" ht="77.25" x14ac:dyDescent="0.25">
      <c r="A233" s="11">
        <v>231</v>
      </c>
      <c r="B233" s="11" t="s">
        <v>724</v>
      </c>
      <c r="C233" s="22" t="s">
        <v>723</v>
      </c>
      <c r="D233" s="22" t="s">
        <v>412</v>
      </c>
      <c r="E233" s="22" t="s">
        <v>26</v>
      </c>
      <c r="F233" s="11" t="s">
        <v>77</v>
      </c>
      <c r="G233" s="22"/>
      <c r="H233" s="22"/>
      <c r="I233" s="25">
        <v>1390</v>
      </c>
      <c r="J233" s="20" t="s">
        <v>724</v>
      </c>
      <c r="K233" s="20" t="s">
        <v>723</v>
      </c>
      <c r="L233" s="20" t="s">
        <v>412</v>
      </c>
      <c r="M233" s="20" t="s">
        <v>26</v>
      </c>
      <c r="N233" s="19" t="s">
        <v>77</v>
      </c>
      <c r="O233" s="20"/>
      <c r="P233" s="20"/>
      <c r="Q233" s="24">
        <v>1390</v>
      </c>
      <c r="R233" s="18"/>
    </row>
    <row r="234" spans="1:18" ht="192" x14ac:dyDescent="0.25">
      <c r="A234" s="11">
        <v>232</v>
      </c>
      <c r="B234" s="11" t="s">
        <v>722</v>
      </c>
      <c r="C234" s="22" t="s">
        <v>721</v>
      </c>
      <c r="D234" s="22" t="s">
        <v>412</v>
      </c>
      <c r="E234" s="22" t="s">
        <v>26</v>
      </c>
      <c r="F234" s="11" t="s">
        <v>77</v>
      </c>
      <c r="G234" s="22"/>
      <c r="H234" s="22"/>
      <c r="I234" s="25">
        <v>2858</v>
      </c>
      <c r="J234" s="20" t="s">
        <v>722</v>
      </c>
      <c r="K234" s="20" t="s">
        <v>721</v>
      </c>
      <c r="L234" s="20" t="s">
        <v>412</v>
      </c>
      <c r="M234" s="20" t="s">
        <v>26</v>
      </c>
      <c r="N234" s="19" t="s">
        <v>77</v>
      </c>
      <c r="O234" s="20"/>
      <c r="P234" s="20"/>
      <c r="Q234" s="24">
        <v>2858</v>
      </c>
      <c r="R234" s="18"/>
    </row>
    <row r="235" spans="1:18" ht="192" x14ac:dyDescent="0.25">
      <c r="A235" s="11">
        <v>233</v>
      </c>
      <c r="B235" s="11" t="s">
        <v>720</v>
      </c>
      <c r="C235" s="22" t="s">
        <v>719</v>
      </c>
      <c r="D235" s="22" t="s">
        <v>412</v>
      </c>
      <c r="E235" s="22" t="s">
        <v>26</v>
      </c>
      <c r="F235" s="11" t="s">
        <v>77</v>
      </c>
      <c r="G235" s="22"/>
      <c r="H235" s="22"/>
      <c r="I235" s="25">
        <v>2958</v>
      </c>
      <c r="J235" s="20" t="s">
        <v>720</v>
      </c>
      <c r="K235" s="20" t="s">
        <v>719</v>
      </c>
      <c r="L235" s="20" t="s">
        <v>412</v>
      </c>
      <c r="M235" s="20" t="s">
        <v>26</v>
      </c>
      <c r="N235" s="19" t="s">
        <v>77</v>
      </c>
      <c r="O235" s="20"/>
      <c r="P235" s="20"/>
      <c r="Q235" s="24">
        <v>2958</v>
      </c>
      <c r="R235" s="18"/>
    </row>
    <row r="236" spans="1:18" ht="128.25" x14ac:dyDescent="0.25">
      <c r="A236" s="11">
        <v>234</v>
      </c>
      <c r="B236" s="11" t="s">
        <v>718</v>
      </c>
      <c r="C236" s="22" t="s">
        <v>717</v>
      </c>
      <c r="D236" s="22" t="s">
        <v>412</v>
      </c>
      <c r="E236" s="22" t="s">
        <v>26</v>
      </c>
      <c r="F236" s="11" t="s">
        <v>77</v>
      </c>
      <c r="G236" s="22"/>
      <c r="H236" s="22"/>
      <c r="I236" s="25">
        <v>2286</v>
      </c>
      <c r="J236" s="20" t="s">
        <v>718</v>
      </c>
      <c r="K236" s="20" t="s">
        <v>717</v>
      </c>
      <c r="L236" s="20" t="s">
        <v>412</v>
      </c>
      <c r="M236" s="20" t="s">
        <v>26</v>
      </c>
      <c r="N236" s="19" t="s">
        <v>77</v>
      </c>
      <c r="O236" s="20"/>
      <c r="P236" s="20"/>
      <c r="Q236" s="24">
        <v>2286</v>
      </c>
      <c r="R236" s="18"/>
    </row>
    <row r="237" spans="1:18" ht="166.5" x14ac:dyDescent="0.25">
      <c r="A237" s="11">
        <v>235</v>
      </c>
      <c r="B237" s="11" t="s">
        <v>716</v>
      </c>
      <c r="C237" s="22" t="s">
        <v>715</v>
      </c>
      <c r="D237" s="22" t="s">
        <v>412</v>
      </c>
      <c r="E237" s="22" t="s">
        <v>26</v>
      </c>
      <c r="F237" s="11" t="s">
        <v>25</v>
      </c>
      <c r="G237" s="22"/>
      <c r="H237" s="22"/>
      <c r="I237" s="25">
        <v>1358</v>
      </c>
      <c r="J237" s="20" t="s">
        <v>716</v>
      </c>
      <c r="K237" s="20" t="s">
        <v>715</v>
      </c>
      <c r="L237" s="20" t="s">
        <v>412</v>
      </c>
      <c r="M237" s="20" t="s">
        <v>26</v>
      </c>
      <c r="N237" s="19" t="s">
        <v>25</v>
      </c>
      <c r="O237" s="20"/>
      <c r="P237" s="20"/>
      <c r="Q237" s="24">
        <v>1358</v>
      </c>
      <c r="R237" s="18"/>
    </row>
    <row r="238" spans="1:18" ht="166.5" x14ac:dyDescent="0.25">
      <c r="A238" s="11">
        <v>236</v>
      </c>
      <c r="B238" s="11" t="s">
        <v>714</v>
      </c>
      <c r="C238" s="22" t="s">
        <v>713</v>
      </c>
      <c r="D238" s="22" t="s">
        <v>412</v>
      </c>
      <c r="E238" s="22" t="s">
        <v>26</v>
      </c>
      <c r="F238" s="11" t="s">
        <v>25</v>
      </c>
      <c r="G238" s="22"/>
      <c r="H238" s="22"/>
      <c r="I238" s="21">
        <v>880</v>
      </c>
      <c r="J238" s="20" t="s">
        <v>714</v>
      </c>
      <c r="K238" s="20" t="s">
        <v>713</v>
      </c>
      <c r="L238" s="20" t="s">
        <v>412</v>
      </c>
      <c r="M238" s="20" t="s">
        <v>26</v>
      </c>
      <c r="N238" s="19" t="s">
        <v>25</v>
      </c>
      <c r="O238" s="20"/>
      <c r="P238" s="20"/>
      <c r="Q238" s="19">
        <v>880</v>
      </c>
      <c r="R238" s="18"/>
    </row>
    <row r="239" spans="1:18" ht="153.75" x14ac:dyDescent="0.25">
      <c r="A239" s="11">
        <v>237</v>
      </c>
      <c r="B239" s="11" t="s">
        <v>712</v>
      </c>
      <c r="C239" s="22" t="s">
        <v>711</v>
      </c>
      <c r="D239" s="22" t="s">
        <v>412</v>
      </c>
      <c r="E239" s="22" t="s">
        <v>26</v>
      </c>
      <c r="F239" s="11" t="s">
        <v>77</v>
      </c>
      <c r="G239" s="22"/>
      <c r="H239" s="22"/>
      <c r="I239" s="25">
        <v>2918</v>
      </c>
      <c r="J239" s="20" t="s">
        <v>712</v>
      </c>
      <c r="K239" s="20" t="s">
        <v>711</v>
      </c>
      <c r="L239" s="20" t="s">
        <v>412</v>
      </c>
      <c r="M239" s="20" t="s">
        <v>26</v>
      </c>
      <c r="N239" s="19" t="s">
        <v>77</v>
      </c>
      <c r="O239" s="20"/>
      <c r="P239" s="20"/>
      <c r="Q239" s="24">
        <v>2918</v>
      </c>
      <c r="R239" s="18"/>
    </row>
    <row r="240" spans="1:18" ht="153.75" x14ac:dyDescent="0.25">
      <c r="A240" s="11">
        <v>238</v>
      </c>
      <c r="B240" s="11" t="s">
        <v>710</v>
      </c>
      <c r="C240" s="22" t="s">
        <v>709</v>
      </c>
      <c r="D240" s="22" t="s">
        <v>412</v>
      </c>
      <c r="E240" s="22" t="s">
        <v>26</v>
      </c>
      <c r="F240" s="11" t="s">
        <v>77</v>
      </c>
      <c r="G240" s="22"/>
      <c r="H240" s="22"/>
      <c r="I240" s="25">
        <v>2767</v>
      </c>
      <c r="J240" s="20" t="s">
        <v>710</v>
      </c>
      <c r="K240" s="20" t="s">
        <v>709</v>
      </c>
      <c r="L240" s="20" t="s">
        <v>412</v>
      </c>
      <c r="M240" s="20" t="s">
        <v>26</v>
      </c>
      <c r="N240" s="19" t="s">
        <v>77</v>
      </c>
      <c r="O240" s="20"/>
      <c r="P240" s="20"/>
      <c r="Q240" s="24">
        <v>2767</v>
      </c>
      <c r="R240" s="18"/>
    </row>
    <row r="241" spans="1:18" ht="90" x14ac:dyDescent="0.25">
      <c r="A241" s="11">
        <v>239</v>
      </c>
      <c r="B241" s="11" t="s">
        <v>708</v>
      </c>
      <c r="C241" s="22" t="s">
        <v>707</v>
      </c>
      <c r="D241" s="22" t="s">
        <v>412</v>
      </c>
      <c r="E241" s="22" t="s">
        <v>26</v>
      </c>
      <c r="F241" s="11" t="s">
        <v>77</v>
      </c>
      <c r="G241" s="22"/>
      <c r="H241" s="22"/>
      <c r="I241" s="25">
        <v>2334</v>
      </c>
      <c r="J241" s="20" t="s">
        <v>708</v>
      </c>
      <c r="K241" s="20" t="s">
        <v>707</v>
      </c>
      <c r="L241" s="20" t="s">
        <v>412</v>
      </c>
      <c r="M241" s="20" t="s">
        <v>26</v>
      </c>
      <c r="N241" s="19" t="s">
        <v>77</v>
      </c>
      <c r="O241" s="20"/>
      <c r="P241" s="20"/>
      <c r="Q241" s="24">
        <v>2334</v>
      </c>
      <c r="R241" s="18"/>
    </row>
    <row r="242" spans="1:18" ht="166.5" x14ac:dyDescent="0.25">
      <c r="A242" s="11">
        <v>240</v>
      </c>
      <c r="B242" s="11" t="s">
        <v>706</v>
      </c>
      <c r="C242" s="22" t="s">
        <v>705</v>
      </c>
      <c r="D242" s="22" t="s">
        <v>412</v>
      </c>
      <c r="E242" s="22" t="s">
        <v>26</v>
      </c>
      <c r="F242" s="11" t="s">
        <v>77</v>
      </c>
      <c r="G242" s="22"/>
      <c r="H242" s="22"/>
      <c r="I242" s="25">
        <v>1730</v>
      </c>
      <c r="J242" s="20" t="s">
        <v>706</v>
      </c>
      <c r="K242" s="20" t="s">
        <v>705</v>
      </c>
      <c r="L242" s="20" t="s">
        <v>412</v>
      </c>
      <c r="M242" s="20" t="s">
        <v>26</v>
      </c>
      <c r="N242" s="19" t="s">
        <v>77</v>
      </c>
      <c r="O242" s="20"/>
      <c r="P242" s="20"/>
      <c r="Q242" s="24">
        <v>1730</v>
      </c>
      <c r="R242" s="18"/>
    </row>
    <row r="243" spans="1:18" ht="128.25" x14ac:dyDescent="0.25">
      <c r="A243" s="11">
        <v>241</v>
      </c>
      <c r="B243" s="11" t="s">
        <v>704</v>
      </c>
      <c r="C243" s="22" t="s">
        <v>703</v>
      </c>
      <c r="D243" s="22" t="s">
        <v>412</v>
      </c>
      <c r="E243" s="22" t="s">
        <v>26</v>
      </c>
      <c r="F243" s="11" t="s">
        <v>77</v>
      </c>
      <c r="G243" s="22"/>
      <c r="H243" s="22"/>
      <c r="I243" s="25">
        <v>1384</v>
      </c>
      <c r="J243" s="20" t="s">
        <v>704</v>
      </c>
      <c r="K243" s="20" t="s">
        <v>703</v>
      </c>
      <c r="L243" s="20" t="s">
        <v>412</v>
      </c>
      <c r="M243" s="20" t="s">
        <v>26</v>
      </c>
      <c r="N243" s="19" t="s">
        <v>77</v>
      </c>
      <c r="O243" s="20"/>
      <c r="P243" s="20"/>
      <c r="Q243" s="24">
        <v>1384</v>
      </c>
      <c r="R243" s="18"/>
    </row>
    <row r="244" spans="1:18" ht="64.5" x14ac:dyDescent="0.25">
      <c r="A244" s="11">
        <v>242</v>
      </c>
      <c r="B244" s="11" t="s">
        <v>702</v>
      </c>
      <c r="C244" s="22" t="s">
        <v>701</v>
      </c>
      <c r="D244" s="22" t="s">
        <v>690</v>
      </c>
      <c r="E244" s="22" t="s">
        <v>26</v>
      </c>
      <c r="F244" s="11" t="s">
        <v>25</v>
      </c>
      <c r="G244" s="22"/>
      <c r="H244" s="22"/>
      <c r="I244" s="21">
        <v>100</v>
      </c>
      <c r="J244" s="20" t="s">
        <v>702</v>
      </c>
      <c r="K244" s="20" t="s">
        <v>701</v>
      </c>
      <c r="L244" s="20" t="s">
        <v>690</v>
      </c>
      <c r="M244" s="20" t="s">
        <v>26</v>
      </c>
      <c r="N244" s="19" t="s">
        <v>25</v>
      </c>
      <c r="O244" s="20"/>
      <c r="P244" s="20"/>
      <c r="Q244" s="19">
        <v>100</v>
      </c>
      <c r="R244" s="18"/>
    </row>
    <row r="245" spans="1:18" ht="102.75" x14ac:dyDescent="0.25">
      <c r="A245" s="11">
        <v>243</v>
      </c>
      <c r="B245" s="11" t="s">
        <v>700</v>
      </c>
      <c r="C245" s="22" t="s">
        <v>699</v>
      </c>
      <c r="D245" s="22" t="s">
        <v>690</v>
      </c>
      <c r="E245" s="22" t="s">
        <v>26</v>
      </c>
      <c r="F245" s="11" t="s">
        <v>25</v>
      </c>
      <c r="G245" s="22"/>
      <c r="H245" s="22"/>
      <c r="I245" s="21">
        <v>178</v>
      </c>
      <c r="J245" s="20" t="s">
        <v>700</v>
      </c>
      <c r="K245" s="20" t="s">
        <v>699</v>
      </c>
      <c r="L245" s="20" t="s">
        <v>690</v>
      </c>
      <c r="M245" s="20" t="s">
        <v>26</v>
      </c>
      <c r="N245" s="19" t="s">
        <v>25</v>
      </c>
      <c r="O245" s="20"/>
      <c r="P245" s="20"/>
      <c r="Q245" s="19">
        <v>178</v>
      </c>
      <c r="R245" s="18"/>
    </row>
    <row r="246" spans="1:18" ht="153.75" x14ac:dyDescent="0.25">
      <c r="A246" s="11">
        <v>244</v>
      </c>
      <c r="B246" s="11" t="s">
        <v>698</v>
      </c>
      <c r="C246" s="22" t="s">
        <v>697</v>
      </c>
      <c r="D246" s="22" t="s">
        <v>412</v>
      </c>
      <c r="E246" s="22" t="s">
        <v>26</v>
      </c>
      <c r="F246" s="11" t="s">
        <v>77</v>
      </c>
      <c r="G246" s="22"/>
      <c r="H246" s="22"/>
      <c r="I246" s="25">
        <v>3170</v>
      </c>
      <c r="J246" s="20" t="s">
        <v>698</v>
      </c>
      <c r="K246" s="20" t="s">
        <v>697</v>
      </c>
      <c r="L246" s="20" t="s">
        <v>412</v>
      </c>
      <c r="M246" s="20" t="s">
        <v>26</v>
      </c>
      <c r="N246" s="19" t="s">
        <v>77</v>
      </c>
      <c r="O246" s="20"/>
      <c r="P246" s="20"/>
      <c r="Q246" s="24">
        <v>3170</v>
      </c>
      <c r="R246" s="18"/>
    </row>
    <row r="247" spans="1:18" ht="153.75" x14ac:dyDescent="0.25">
      <c r="A247" s="11">
        <v>245</v>
      </c>
      <c r="B247" s="11" t="s">
        <v>696</v>
      </c>
      <c r="C247" s="22" t="s">
        <v>695</v>
      </c>
      <c r="D247" s="22" t="s">
        <v>412</v>
      </c>
      <c r="E247" s="22" t="s">
        <v>26</v>
      </c>
      <c r="F247" s="11" t="s">
        <v>77</v>
      </c>
      <c r="G247" s="22"/>
      <c r="H247" s="22"/>
      <c r="I247" s="25">
        <v>3341</v>
      </c>
      <c r="J247" s="20" t="s">
        <v>696</v>
      </c>
      <c r="K247" s="20" t="s">
        <v>695</v>
      </c>
      <c r="L247" s="20" t="s">
        <v>412</v>
      </c>
      <c r="M247" s="20" t="s">
        <v>26</v>
      </c>
      <c r="N247" s="19" t="s">
        <v>77</v>
      </c>
      <c r="O247" s="20"/>
      <c r="P247" s="20"/>
      <c r="Q247" s="24">
        <v>3341</v>
      </c>
      <c r="R247" s="18"/>
    </row>
    <row r="248" spans="1:18" ht="90" x14ac:dyDescent="0.25">
      <c r="A248" s="11">
        <v>246</v>
      </c>
      <c r="B248" s="11" t="s">
        <v>694</v>
      </c>
      <c r="C248" s="22" t="s">
        <v>693</v>
      </c>
      <c r="D248" s="22" t="s">
        <v>412</v>
      </c>
      <c r="E248" s="22" t="s">
        <v>26</v>
      </c>
      <c r="F248" s="11" t="s">
        <v>77</v>
      </c>
      <c r="G248" s="22"/>
      <c r="H248" s="22"/>
      <c r="I248" s="25">
        <v>2536</v>
      </c>
      <c r="J248" s="20" t="s">
        <v>694</v>
      </c>
      <c r="K248" s="20" t="s">
        <v>693</v>
      </c>
      <c r="L248" s="20" t="s">
        <v>412</v>
      </c>
      <c r="M248" s="20" t="s">
        <v>26</v>
      </c>
      <c r="N248" s="19" t="s">
        <v>77</v>
      </c>
      <c r="O248" s="20"/>
      <c r="P248" s="20"/>
      <c r="Q248" s="24">
        <v>2536</v>
      </c>
      <c r="R248" s="18"/>
    </row>
    <row r="249" spans="1:18" ht="51.75" x14ac:dyDescent="0.25">
      <c r="A249" s="11">
        <v>247</v>
      </c>
      <c r="B249" s="11" t="s">
        <v>692</v>
      </c>
      <c r="C249" s="22" t="s">
        <v>691</v>
      </c>
      <c r="D249" s="22" t="s">
        <v>690</v>
      </c>
      <c r="E249" s="22" t="s">
        <v>26</v>
      </c>
      <c r="F249" s="11" t="s">
        <v>25</v>
      </c>
      <c r="G249" s="22"/>
      <c r="H249" s="22"/>
      <c r="I249" s="21">
        <v>74</v>
      </c>
      <c r="J249" s="20" t="s">
        <v>692</v>
      </c>
      <c r="K249" s="20" t="s">
        <v>691</v>
      </c>
      <c r="L249" s="20" t="s">
        <v>690</v>
      </c>
      <c r="M249" s="20" t="s">
        <v>26</v>
      </c>
      <c r="N249" s="19" t="s">
        <v>25</v>
      </c>
      <c r="O249" s="20"/>
      <c r="P249" s="20"/>
      <c r="Q249" s="19">
        <v>74</v>
      </c>
      <c r="R249" s="18"/>
    </row>
    <row r="250" spans="1:18" ht="179.25" x14ac:dyDescent="0.25">
      <c r="A250" s="11">
        <v>248</v>
      </c>
      <c r="B250" s="11" t="s">
        <v>689</v>
      </c>
      <c r="C250" s="22" t="s">
        <v>688</v>
      </c>
      <c r="D250" s="22" t="s">
        <v>412</v>
      </c>
      <c r="E250" s="22" t="s">
        <v>26</v>
      </c>
      <c r="F250" s="11" t="s">
        <v>77</v>
      </c>
      <c r="G250" s="22"/>
      <c r="H250" s="22"/>
      <c r="I250" s="25">
        <v>3170</v>
      </c>
      <c r="J250" s="20" t="s">
        <v>689</v>
      </c>
      <c r="K250" s="20" t="s">
        <v>688</v>
      </c>
      <c r="L250" s="20" t="s">
        <v>412</v>
      </c>
      <c r="M250" s="20" t="s">
        <v>26</v>
      </c>
      <c r="N250" s="19" t="s">
        <v>77</v>
      </c>
      <c r="O250" s="20"/>
      <c r="P250" s="20"/>
      <c r="Q250" s="24">
        <v>3170</v>
      </c>
      <c r="R250" s="18"/>
    </row>
    <row r="251" spans="1:18" ht="179.25" x14ac:dyDescent="0.25">
      <c r="A251" s="11">
        <v>249</v>
      </c>
      <c r="B251" s="11" t="s">
        <v>687</v>
      </c>
      <c r="C251" s="22" t="s">
        <v>686</v>
      </c>
      <c r="D251" s="22" t="s">
        <v>412</v>
      </c>
      <c r="E251" s="22" t="s">
        <v>26</v>
      </c>
      <c r="F251" s="11" t="s">
        <v>77</v>
      </c>
      <c r="G251" s="22"/>
      <c r="H251" s="22"/>
      <c r="I251" s="25">
        <v>3341</v>
      </c>
      <c r="J251" s="20" t="s">
        <v>687</v>
      </c>
      <c r="K251" s="20" t="s">
        <v>686</v>
      </c>
      <c r="L251" s="20" t="s">
        <v>412</v>
      </c>
      <c r="M251" s="20" t="s">
        <v>26</v>
      </c>
      <c r="N251" s="19" t="s">
        <v>77</v>
      </c>
      <c r="O251" s="20"/>
      <c r="P251" s="20"/>
      <c r="Q251" s="24">
        <v>3341</v>
      </c>
      <c r="R251" s="18"/>
    </row>
    <row r="252" spans="1:18" ht="115.5" x14ac:dyDescent="0.25">
      <c r="A252" s="11">
        <v>250</v>
      </c>
      <c r="B252" s="11" t="s">
        <v>685</v>
      </c>
      <c r="C252" s="22" t="s">
        <v>684</v>
      </c>
      <c r="D252" s="22" t="s">
        <v>412</v>
      </c>
      <c r="E252" s="22" t="s">
        <v>26</v>
      </c>
      <c r="F252" s="11" t="s">
        <v>77</v>
      </c>
      <c r="G252" s="22"/>
      <c r="H252" s="22"/>
      <c r="I252" s="25">
        <v>2694</v>
      </c>
      <c r="J252" s="20" t="s">
        <v>685</v>
      </c>
      <c r="K252" s="20" t="s">
        <v>684</v>
      </c>
      <c r="L252" s="20" t="s">
        <v>412</v>
      </c>
      <c r="M252" s="20" t="s">
        <v>26</v>
      </c>
      <c r="N252" s="19" t="s">
        <v>77</v>
      </c>
      <c r="O252" s="20"/>
      <c r="P252" s="20"/>
      <c r="Q252" s="24">
        <v>2694</v>
      </c>
      <c r="R252" s="18"/>
    </row>
    <row r="253" spans="1:18" ht="90" x14ac:dyDescent="0.25">
      <c r="A253" s="11">
        <v>251</v>
      </c>
      <c r="B253" s="11" t="s">
        <v>683</v>
      </c>
      <c r="C253" s="22" t="s">
        <v>682</v>
      </c>
      <c r="D253" s="22" t="s">
        <v>412</v>
      </c>
      <c r="E253" s="22" t="s">
        <v>26</v>
      </c>
      <c r="F253" s="11" t="s">
        <v>25</v>
      </c>
      <c r="G253" s="22"/>
      <c r="H253" s="22"/>
      <c r="I253" s="21">
        <v>830</v>
      </c>
      <c r="J253" s="20" t="s">
        <v>683</v>
      </c>
      <c r="K253" s="20" t="s">
        <v>682</v>
      </c>
      <c r="L253" s="20" t="s">
        <v>412</v>
      </c>
      <c r="M253" s="20" t="s">
        <v>26</v>
      </c>
      <c r="N253" s="19" t="s">
        <v>25</v>
      </c>
      <c r="O253" s="20"/>
      <c r="P253" s="20"/>
      <c r="Q253" s="19">
        <v>830</v>
      </c>
      <c r="R253" s="18"/>
    </row>
    <row r="254" spans="1:18" ht="268.5" x14ac:dyDescent="0.25">
      <c r="A254" s="11">
        <v>252</v>
      </c>
      <c r="B254" s="11" t="s">
        <v>681</v>
      </c>
      <c r="C254" s="22" t="s">
        <v>680</v>
      </c>
      <c r="D254" s="22" t="s">
        <v>412</v>
      </c>
      <c r="E254" s="22" t="s">
        <v>26</v>
      </c>
      <c r="F254" s="11" t="s">
        <v>25</v>
      </c>
      <c r="G254" s="22"/>
      <c r="H254" s="22"/>
      <c r="I254" s="21">
        <v>415</v>
      </c>
      <c r="J254" s="20" t="s">
        <v>681</v>
      </c>
      <c r="K254" s="20" t="s">
        <v>680</v>
      </c>
      <c r="L254" s="20" t="s">
        <v>412</v>
      </c>
      <c r="M254" s="20" t="s">
        <v>26</v>
      </c>
      <c r="N254" s="19" t="s">
        <v>25</v>
      </c>
      <c r="O254" s="20"/>
      <c r="P254" s="20"/>
      <c r="Q254" s="19">
        <v>415</v>
      </c>
      <c r="R254" s="18"/>
    </row>
    <row r="255" spans="1:18" ht="115.5" x14ac:dyDescent="0.25">
      <c r="A255" s="11">
        <v>253</v>
      </c>
      <c r="B255" s="11" t="s">
        <v>679</v>
      </c>
      <c r="C255" s="22" t="s">
        <v>678</v>
      </c>
      <c r="D255" s="22" t="s">
        <v>412</v>
      </c>
      <c r="E255" s="22" t="s">
        <v>26</v>
      </c>
      <c r="F255" s="11" t="s">
        <v>77</v>
      </c>
      <c r="G255" s="22"/>
      <c r="H255" s="22"/>
      <c r="I255" s="21">
        <v>150</v>
      </c>
      <c r="J255" s="20" t="s">
        <v>679</v>
      </c>
      <c r="K255" s="20" t="s">
        <v>678</v>
      </c>
      <c r="L255" s="20" t="s">
        <v>412</v>
      </c>
      <c r="M255" s="20" t="s">
        <v>26</v>
      </c>
      <c r="N255" s="19" t="s">
        <v>77</v>
      </c>
      <c r="O255" s="20"/>
      <c r="P255" s="20"/>
      <c r="Q255" s="19">
        <v>150</v>
      </c>
      <c r="R255" s="18"/>
    </row>
    <row r="256" spans="1:18" ht="102.75" x14ac:dyDescent="0.25">
      <c r="A256" s="11">
        <v>254</v>
      </c>
      <c r="B256" s="11" t="s">
        <v>677</v>
      </c>
      <c r="C256" s="22" t="s">
        <v>676</v>
      </c>
      <c r="D256" s="22" t="s">
        <v>412</v>
      </c>
      <c r="E256" s="22" t="s">
        <v>26</v>
      </c>
      <c r="F256" s="11" t="s">
        <v>77</v>
      </c>
      <c r="G256" s="22"/>
      <c r="H256" s="22"/>
      <c r="I256" s="21">
        <v>362</v>
      </c>
      <c r="J256" s="20" t="s">
        <v>677</v>
      </c>
      <c r="K256" s="20" t="s">
        <v>676</v>
      </c>
      <c r="L256" s="20" t="s">
        <v>412</v>
      </c>
      <c r="M256" s="20" t="s">
        <v>26</v>
      </c>
      <c r="N256" s="19" t="s">
        <v>77</v>
      </c>
      <c r="O256" s="20"/>
      <c r="P256" s="20"/>
      <c r="Q256" s="19">
        <v>362</v>
      </c>
      <c r="R256" s="18"/>
    </row>
    <row r="257" spans="1:18" ht="255.75" x14ac:dyDescent="0.25">
      <c r="A257" s="11">
        <v>255</v>
      </c>
      <c r="B257" s="11" t="s">
        <v>675</v>
      </c>
      <c r="C257" s="22" t="s">
        <v>674</v>
      </c>
      <c r="D257" s="22" t="s">
        <v>412</v>
      </c>
      <c r="E257" s="22" t="s">
        <v>26</v>
      </c>
      <c r="F257" s="11" t="s">
        <v>77</v>
      </c>
      <c r="G257" s="22"/>
      <c r="H257" s="22"/>
      <c r="I257" s="25">
        <v>1222</v>
      </c>
      <c r="J257" s="20" t="s">
        <v>675</v>
      </c>
      <c r="K257" s="20" t="s">
        <v>674</v>
      </c>
      <c r="L257" s="20" t="s">
        <v>412</v>
      </c>
      <c r="M257" s="20" t="s">
        <v>26</v>
      </c>
      <c r="N257" s="19" t="s">
        <v>77</v>
      </c>
      <c r="O257" s="20"/>
      <c r="P257" s="20"/>
      <c r="Q257" s="24">
        <v>1222</v>
      </c>
      <c r="R257" s="18"/>
    </row>
    <row r="258" spans="1:18" ht="51.75" x14ac:dyDescent="0.25">
      <c r="A258" s="11">
        <v>256</v>
      </c>
      <c r="B258" s="11" t="s">
        <v>673</v>
      </c>
      <c r="C258" s="22" t="s">
        <v>672</v>
      </c>
      <c r="D258" s="22" t="s">
        <v>412</v>
      </c>
      <c r="E258" s="22" t="s">
        <v>26</v>
      </c>
      <c r="F258" s="11" t="s">
        <v>25</v>
      </c>
      <c r="G258" s="22"/>
      <c r="H258" s="22"/>
      <c r="I258" s="21">
        <v>855</v>
      </c>
      <c r="J258" s="20" t="s">
        <v>673</v>
      </c>
      <c r="K258" s="20" t="s">
        <v>672</v>
      </c>
      <c r="L258" s="20" t="s">
        <v>412</v>
      </c>
      <c r="M258" s="20" t="s">
        <v>26</v>
      </c>
      <c r="N258" s="19" t="s">
        <v>25</v>
      </c>
      <c r="O258" s="20"/>
      <c r="P258" s="20"/>
      <c r="Q258" s="19">
        <v>855</v>
      </c>
      <c r="R258" s="18"/>
    </row>
    <row r="259" spans="1:18" ht="48.75" customHeight="1" x14ac:dyDescent="0.25">
      <c r="A259" s="11">
        <v>257</v>
      </c>
      <c r="B259" s="11" t="s">
        <v>671</v>
      </c>
      <c r="C259" s="22" t="s">
        <v>670</v>
      </c>
      <c r="D259" s="22" t="s">
        <v>412</v>
      </c>
      <c r="E259" s="22" t="s">
        <v>26</v>
      </c>
      <c r="F259" s="11" t="s">
        <v>35</v>
      </c>
      <c r="G259" s="22"/>
      <c r="H259" s="22"/>
      <c r="I259" s="21">
        <v>352</v>
      </c>
      <c r="J259" s="20" t="s">
        <v>671</v>
      </c>
      <c r="K259" s="20" t="s">
        <v>670</v>
      </c>
      <c r="L259" s="20" t="s">
        <v>412</v>
      </c>
      <c r="M259" s="20" t="s">
        <v>26</v>
      </c>
      <c r="N259" s="19" t="s">
        <v>35</v>
      </c>
      <c r="O259" s="20"/>
      <c r="P259" s="20"/>
      <c r="Q259" s="19">
        <v>352</v>
      </c>
      <c r="R259" s="18"/>
    </row>
    <row r="260" spans="1:18" ht="128.25" x14ac:dyDescent="0.25">
      <c r="A260" s="11">
        <v>258</v>
      </c>
      <c r="B260" s="11"/>
      <c r="C260" s="30" t="s">
        <v>669</v>
      </c>
      <c r="D260" s="22"/>
      <c r="E260" s="22"/>
      <c r="F260" s="11"/>
      <c r="G260" s="22"/>
      <c r="H260" s="22"/>
      <c r="I260" s="21"/>
      <c r="J260" s="20"/>
      <c r="K260" s="29" t="s">
        <v>669</v>
      </c>
      <c r="L260" s="20"/>
      <c r="M260" s="20"/>
      <c r="N260" s="19"/>
      <c r="O260" s="20"/>
      <c r="P260" s="20"/>
      <c r="Q260" s="19"/>
      <c r="R260" s="18"/>
    </row>
    <row r="261" spans="1:18" ht="84" customHeight="1" x14ac:dyDescent="0.25">
      <c r="A261" s="11"/>
      <c r="B261" s="11"/>
      <c r="C261" s="22" t="s">
        <v>666</v>
      </c>
      <c r="D261" s="22"/>
      <c r="E261" s="22"/>
      <c r="F261" s="11"/>
      <c r="G261" s="22"/>
      <c r="H261" s="22"/>
      <c r="I261" s="21"/>
      <c r="J261" s="20"/>
      <c r="K261" s="20" t="s">
        <v>668</v>
      </c>
      <c r="L261" s="20"/>
      <c r="M261" s="20"/>
      <c r="N261" s="19"/>
      <c r="O261" s="20"/>
      <c r="P261" s="20"/>
      <c r="Q261" s="19"/>
      <c r="R261" s="28" t="s">
        <v>667</v>
      </c>
    </row>
    <row r="262" spans="1:18" ht="409.6" x14ac:dyDescent="0.25">
      <c r="A262" s="11">
        <v>259</v>
      </c>
      <c r="B262" s="11"/>
      <c r="C262" s="22" t="s">
        <v>666</v>
      </c>
      <c r="D262" s="22"/>
      <c r="E262" s="22"/>
      <c r="F262" s="11"/>
      <c r="G262" s="22"/>
      <c r="H262" s="22"/>
      <c r="I262" s="21"/>
      <c r="J262" s="20"/>
      <c r="K262" s="20" t="s">
        <v>665</v>
      </c>
      <c r="L262" s="20"/>
      <c r="M262" s="20"/>
      <c r="N262" s="19"/>
      <c r="O262" s="20"/>
      <c r="P262" s="20"/>
      <c r="Q262" s="19"/>
      <c r="R262" s="18"/>
    </row>
    <row r="263" spans="1:18" ht="230.25" x14ac:dyDescent="0.25">
      <c r="A263" s="11">
        <v>260</v>
      </c>
      <c r="B263" s="11" t="s">
        <v>664</v>
      </c>
      <c r="C263" s="22" t="s">
        <v>663</v>
      </c>
      <c r="D263" s="22"/>
      <c r="E263" s="22" t="s">
        <v>26</v>
      </c>
      <c r="F263" s="11" t="s">
        <v>291</v>
      </c>
      <c r="G263" s="22"/>
      <c r="H263" s="22"/>
      <c r="I263" s="25">
        <v>11050</v>
      </c>
      <c r="J263" s="20" t="s">
        <v>664</v>
      </c>
      <c r="K263" s="20" t="s">
        <v>663</v>
      </c>
      <c r="L263" s="20"/>
      <c r="M263" s="20" t="s">
        <v>26</v>
      </c>
      <c r="N263" s="19" t="s">
        <v>291</v>
      </c>
      <c r="O263" s="20"/>
      <c r="P263" s="20"/>
      <c r="Q263" s="24">
        <v>11050</v>
      </c>
      <c r="R263" s="23"/>
    </row>
    <row r="264" spans="1:18" ht="230.25" x14ac:dyDescent="0.25">
      <c r="A264" s="11">
        <v>261</v>
      </c>
      <c r="B264" s="11" t="s">
        <v>662</v>
      </c>
      <c r="C264" s="22" t="s">
        <v>661</v>
      </c>
      <c r="D264" s="22"/>
      <c r="E264" s="22" t="s">
        <v>26</v>
      </c>
      <c r="F264" s="11" t="s">
        <v>291</v>
      </c>
      <c r="G264" s="22" t="s">
        <v>649</v>
      </c>
      <c r="H264" s="22"/>
      <c r="I264" s="25">
        <v>12326.7</v>
      </c>
      <c r="J264" s="20" t="s">
        <v>662</v>
      </c>
      <c r="K264" s="20" t="s">
        <v>661</v>
      </c>
      <c r="L264" s="20"/>
      <c r="M264" s="20" t="s">
        <v>26</v>
      </c>
      <c r="N264" s="19" t="s">
        <v>291</v>
      </c>
      <c r="O264" s="20" t="s">
        <v>649</v>
      </c>
      <c r="P264" s="20"/>
      <c r="Q264" s="24">
        <v>12326.7</v>
      </c>
      <c r="R264" s="23"/>
    </row>
    <row r="265" spans="1:18" ht="230.25" x14ac:dyDescent="0.25">
      <c r="A265" s="11">
        <v>262</v>
      </c>
      <c r="B265" s="11" t="s">
        <v>660</v>
      </c>
      <c r="C265" s="22" t="s">
        <v>659</v>
      </c>
      <c r="D265" s="22"/>
      <c r="E265" s="22" t="s">
        <v>26</v>
      </c>
      <c r="F265" s="11" t="s">
        <v>291</v>
      </c>
      <c r="G265" s="22"/>
      <c r="H265" s="22"/>
      <c r="I265" s="25">
        <v>11326.25</v>
      </c>
      <c r="J265" s="20" t="s">
        <v>660</v>
      </c>
      <c r="K265" s="20" t="s">
        <v>659</v>
      </c>
      <c r="L265" s="20"/>
      <c r="M265" s="20" t="s">
        <v>26</v>
      </c>
      <c r="N265" s="19" t="s">
        <v>291</v>
      </c>
      <c r="O265" s="20"/>
      <c r="P265" s="20"/>
      <c r="Q265" s="24">
        <v>11326.25</v>
      </c>
      <c r="R265" s="23"/>
    </row>
    <row r="266" spans="1:18" ht="230.25" x14ac:dyDescent="0.25">
      <c r="A266" s="11">
        <v>263</v>
      </c>
      <c r="B266" s="11" t="s">
        <v>658</v>
      </c>
      <c r="C266" s="22" t="s">
        <v>657</v>
      </c>
      <c r="D266" s="22"/>
      <c r="E266" s="22" t="s">
        <v>26</v>
      </c>
      <c r="F266" s="11" t="s">
        <v>291</v>
      </c>
      <c r="G266" s="22" t="s">
        <v>656</v>
      </c>
      <c r="H266" s="22"/>
      <c r="I266" s="25">
        <v>12326.7</v>
      </c>
      <c r="J266" s="20" t="s">
        <v>658</v>
      </c>
      <c r="K266" s="20" t="s">
        <v>657</v>
      </c>
      <c r="L266" s="20"/>
      <c r="M266" s="20" t="s">
        <v>26</v>
      </c>
      <c r="N266" s="19" t="s">
        <v>291</v>
      </c>
      <c r="O266" s="20" t="s">
        <v>656</v>
      </c>
      <c r="P266" s="20"/>
      <c r="Q266" s="24">
        <v>12326.7</v>
      </c>
      <c r="R266" s="23"/>
    </row>
    <row r="267" spans="1:18" ht="255.75" x14ac:dyDescent="0.25">
      <c r="A267" s="11">
        <v>264</v>
      </c>
      <c r="B267" s="11" t="s">
        <v>655</v>
      </c>
      <c r="C267" s="22" t="s">
        <v>654</v>
      </c>
      <c r="D267" s="22"/>
      <c r="E267" s="22" t="s">
        <v>26</v>
      </c>
      <c r="F267" s="11" t="s">
        <v>291</v>
      </c>
      <c r="G267" s="22"/>
      <c r="H267" s="22"/>
      <c r="I267" s="25">
        <v>12326.7</v>
      </c>
      <c r="J267" s="20" t="s">
        <v>655</v>
      </c>
      <c r="K267" s="20" t="s">
        <v>654</v>
      </c>
      <c r="L267" s="20"/>
      <c r="M267" s="20" t="s">
        <v>26</v>
      </c>
      <c r="N267" s="19" t="s">
        <v>291</v>
      </c>
      <c r="O267" s="20"/>
      <c r="P267" s="20"/>
      <c r="Q267" s="24">
        <v>12326.7</v>
      </c>
      <c r="R267" s="23"/>
    </row>
    <row r="268" spans="1:18" ht="217.5" x14ac:dyDescent="0.25">
      <c r="A268" s="11">
        <v>265</v>
      </c>
      <c r="B268" s="11" t="s">
        <v>653</v>
      </c>
      <c r="C268" s="22" t="s">
        <v>652</v>
      </c>
      <c r="D268" s="22"/>
      <c r="E268" s="22" t="s">
        <v>26</v>
      </c>
      <c r="F268" s="11" t="s">
        <v>291</v>
      </c>
      <c r="G268" s="22"/>
      <c r="H268" s="22"/>
      <c r="I268" s="25">
        <v>11708.75</v>
      </c>
      <c r="J268" s="20" t="s">
        <v>653</v>
      </c>
      <c r="K268" s="20" t="s">
        <v>652</v>
      </c>
      <c r="L268" s="20"/>
      <c r="M268" s="20" t="s">
        <v>26</v>
      </c>
      <c r="N268" s="19" t="s">
        <v>291</v>
      </c>
      <c r="O268" s="20"/>
      <c r="P268" s="20"/>
      <c r="Q268" s="24">
        <v>11708.75</v>
      </c>
      <c r="R268" s="23"/>
    </row>
    <row r="269" spans="1:18" ht="230.25" x14ac:dyDescent="0.25">
      <c r="A269" s="11">
        <v>266</v>
      </c>
      <c r="B269" s="11" t="s">
        <v>651</v>
      </c>
      <c r="C269" s="22" t="s">
        <v>650</v>
      </c>
      <c r="D269" s="22"/>
      <c r="E269" s="22" t="s">
        <v>26</v>
      </c>
      <c r="F269" s="11" t="s">
        <v>291</v>
      </c>
      <c r="G269" s="22" t="s">
        <v>649</v>
      </c>
      <c r="H269" s="22"/>
      <c r="I269" s="25">
        <v>12920</v>
      </c>
      <c r="J269" s="20" t="s">
        <v>651</v>
      </c>
      <c r="K269" s="20" t="s">
        <v>650</v>
      </c>
      <c r="L269" s="20"/>
      <c r="M269" s="20" t="s">
        <v>26</v>
      </c>
      <c r="N269" s="19" t="s">
        <v>291</v>
      </c>
      <c r="O269" s="20" t="s">
        <v>649</v>
      </c>
      <c r="P269" s="20"/>
      <c r="Q269" s="24">
        <v>12920</v>
      </c>
      <c r="R269" s="23"/>
    </row>
    <row r="270" spans="1:18" ht="192" x14ac:dyDescent="0.25">
      <c r="A270" s="11">
        <v>267</v>
      </c>
      <c r="B270" s="11" t="s">
        <v>648</v>
      </c>
      <c r="C270" s="22" t="s">
        <v>647</v>
      </c>
      <c r="D270" s="22"/>
      <c r="E270" s="22" t="s">
        <v>26</v>
      </c>
      <c r="F270" s="11" t="s">
        <v>291</v>
      </c>
      <c r="G270" s="22"/>
      <c r="H270" s="22"/>
      <c r="I270" s="25">
        <v>12920</v>
      </c>
      <c r="J270" s="20" t="s">
        <v>648</v>
      </c>
      <c r="K270" s="20" t="s">
        <v>647</v>
      </c>
      <c r="L270" s="20"/>
      <c r="M270" s="20" t="s">
        <v>26</v>
      </c>
      <c r="N270" s="19" t="s">
        <v>291</v>
      </c>
      <c r="O270" s="20"/>
      <c r="P270" s="20"/>
      <c r="Q270" s="24">
        <v>12920</v>
      </c>
      <c r="R270" s="23"/>
    </row>
    <row r="271" spans="1:18" ht="217.5" x14ac:dyDescent="0.25">
      <c r="A271" s="11">
        <v>268</v>
      </c>
      <c r="B271" s="11" t="s">
        <v>646</v>
      </c>
      <c r="C271" s="22" t="s">
        <v>645</v>
      </c>
      <c r="D271" s="22"/>
      <c r="E271" s="22" t="s">
        <v>26</v>
      </c>
      <c r="F271" s="11" t="s">
        <v>291</v>
      </c>
      <c r="G271" s="22"/>
      <c r="H271" s="22"/>
      <c r="I271" s="25">
        <v>16660</v>
      </c>
      <c r="J271" s="20" t="s">
        <v>646</v>
      </c>
      <c r="K271" s="20" t="s">
        <v>645</v>
      </c>
      <c r="L271" s="20"/>
      <c r="M271" s="20" t="s">
        <v>26</v>
      </c>
      <c r="N271" s="19" t="s">
        <v>291</v>
      </c>
      <c r="O271" s="20"/>
      <c r="P271" s="20"/>
      <c r="Q271" s="24">
        <v>16660</v>
      </c>
      <c r="R271" s="23"/>
    </row>
    <row r="272" spans="1:18" ht="230.25" x14ac:dyDescent="0.25">
      <c r="A272" s="11">
        <v>269</v>
      </c>
      <c r="B272" s="11" t="s">
        <v>644</v>
      </c>
      <c r="C272" s="22" t="s">
        <v>643</v>
      </c>
      <c r="D272" s="22"/>
      <c r="E272" s="22" t="s">
        <v>26</v>
      </c>
      <c r="F272" s="11" t="s">
        <v>291</v>
      </c>
      <c r="G272" s="22"/>
      <c r="H272" s="22"/>
      <c r="I272" s="25">
        <v>15640</v>
      </c>
      <c r="J272" s="20" t="s">
        <v>644</v>
      </c>
      <c r="K272" s="20" t="s">
        <v>643</v>
      </c>
      <c r="L272" s="20"/>
      <c r="M272" s="20" t="s">
        <v>26</v>
      </c>
      <c r="N272" s="19" t="s">
        <v>291</v>
      </c>
      <c r="O272" s="20"/>
      <c r="P272" s="20"/>
      <c r="Q272" s="24">
        <v>15640</v>
      </c>
      <c r="R272" s="23"/>
    </row>
    <row r="273" spans="1:18" ht="230.25" x14ac:dyDescent="0.25">
      <c r="A273" s="11">
        <v>270</v>
      </c>
      <c r="B273" s="11" t="s">
        <v>642</v>
      </c>
      <c r="C273" s="22" t="s">
        <v>641</v>
      </c>
      <c r="D273" s="22"/>
      <c r="E273" s="22" t="s">
        <v>26</v>
      </c>
      <c r="F273" s="11" t="s">
        <v>291</v>
      </c>
      <c r="G273" s="22"/>
      <c r="H273" s="22"/>
      <c r="I273" s="25">
        <v>20825</v>
      </c>
      <c r="J273" s="20" t="s">
        <v>642</v>
      </c>
      <c r="K273" s="20" t="s">
        <v>641</v>
      </c>
      <c r="L273" s="20"/>
      <c r="M273" s="20" t="s">
        <v>26</v>
      </c>
      <c r="N273" s="19" t="s">
        <v>291</v>
      </c>
      <c r="O273" s="20"/>
      <c r="P273" s="20"/>
      <c r="Q273" s="24">
        <v>20825</v>
      </c>
      <c r="R273" s="23"/>
    </row>
    <row r="274" spans="1:18" ht="230.25" x14ac:dyDescent="0.25">
      <c r="A274" s="11">
        <v>271</v>
      </c>
      <c r="B274" s="11" t="s">
        <v>640</v>
      </c>
      <c r="C274" s="22" t="s">
        <v>639</v>
      </c>
      <c r="D274" s="22"/>
      <c r="E274" s="22" t="s">
        <v>26</v>
      </c>
      <c r="F274" s="11" t="s">
        <v>291</v>
      </c>
      <c r="G274" s="22"/>
      <c r="H274" s="22"/>
      <c r="I274" s="25">
        <v>14790</v>
      </c>
      <c r="J274" s="20" t="s">
        <v>640</v>
      </c>
      <c r="K274" s="20" t="s">
        <v>639</v>
      </c>
      <c r="L274" s="20"/>
      <c r="M274" s="20" t="s">
        <v>26</v>
      </c>
      <c r="N274" s="19" t="s">
        <v>291</v>
      </c>
      <c r="O274" s="20"/>
      <c r="P274" s="20"/>
      <c r="Q274" s="24">
        <v>14790</v>
      </c>
      <c r="R274" s="23"/>
    </row>
    <row r="275" spans="1:18" ht="204.75" x14ac:dyDescent="0.25">
      <c r="A275" s="11">
        <v>272</v>
      </c>
      <c r="B275" s="11" t="s">
        <v>638</v>
      </c>
      <c r="C275" s="22" t="s">
        <v>637</v>
      </c>
      <c r="D275" s="22"/>
      <c r="E275" s="22" t="s">
        <v>26</v>
      </c>
      <c r="F275" s="11" t="s">
        <v>291</v>
      </c>
      <c r="G275" s="22"/>
      <c r="H275" s="22"/>
      <c r="I275" s="25">
        <v>14790</v>
      </c>
      <c r="J275" s="20" t="s">
        <v>638</v>
      </c>
      <c r="K275" s="20" t="s">
        <v>637</v>
      </c>
      <c r="L275" s="20"/>
      <c r="M275" s="20" t="s">
        <v>26</v>
      </c>
      <c r="N275" s="19" t="s">
        <v>291</v>
      </c>
      <c r="O275" s="20"/>
      <c r="P275" s="20"/>
      <c r="Q275" s="24">
        <v>14790</v>
      </c>
      <c r="R275" s="23"/>
    </row>
    <row r="276" spans="1:18" ht="230.25" x14ac:dyDescent="0.25">
      <c r="A276" s="11">
        <v>273</v>
      </c>
      <c r="B276" s="11" t="s">
        <v>636</v>
      </c>
      <c r="C276" s="22" t="s">
        <v>635</v>
      </c>
      <c r="D276" s="22"/>
      <c r="E276" s="22" t="s">
        <v>26</v>
      </c>
      <c r="F276" s="11" t="s">
        <v>291</v>
      </c>
      <c r="G276" s="22"/>
      <c r="H276" s="22"/>
      <c r="I276" s="25">
        <v>20060</v>
      </c>
      <c r="J276" s="20" t="s">
        <v>636</v>
      </c>
      <c r="K276" s="20" t="s">
        <v>635</v>
      </c>
      <c r="L276" s="20"/>
      <c r="M276" s="20" t="s">
        <v>26</v>
      </c>
      <c r="N276" s="19" t="s">
        <v>291</v>
      </c>
      <c r="O276" s="20"/>
      <c r="P276" s="20"/>
      <c r="Q276" s="24">
        <v>20060</v>
      </c>
      <c r="R276" s="23"/>
    </row>
    <row r="277" spans="1:18" ht="141" x14ac:dyDescent="0.25">
      <c r="A277" s="11">
        <v>274</v>
      </c>
      <c r="B277" s="11"/>
      <c r="C277" s="22" t="s">
        <v>634</v>
      </c>
      <c r="D277" s="22"/>
      <c r="E277" s="22"/>
      <c r="F277" s="11"/>
      <c r="G277" s="22"/>
      <c r="H277" s="22"/>
      <c r="I277" s="21"/>
      <c r="J277" s="20"/>
      <c r="K277" s="20" t="str">
        <f>C277</f>
        <v>MYOELEKTRİK KONTROLLÜ PROTEZLERİN KOMPONENTLERİ</v>
      </c>
      <c r="L277" s="20"/>
      <c r="M277" s="20"/>
      <c r="N277" s="19"/>
      <c r="O277" s="20"/>
      <c r="P277" s="20"/>
      <c r="Q277" s="19"/>
      <c r="R277" s="23"/>
    </row>
    <row r="278" spans="1:18" ht="281.25" x14ac:dyDescent="0.25">
      <c r="A278" s="11">
        <v>275</v>
      </c>
      <c r="B278" s="11"/>
      <c r="C278" s="22" t="s">
        <v>633</v>
      </c>
      <c r="D278" s="22"/>
      <c r="E278" s="22"/>
      <c r="F278" s="11"/>
      <c r="G278" s="22"/>
      <c r="H278" s="22"/>
      <c r="I278" s="21"/>
      <c r="J278" s="20"/>
      <c r="K278" s="20" t="str">
        <f>C278</f>
        <v>TRANSKARPAL AMPUTASYONU İÇİN MYOELEKTRİK KONTROLLÜ PROTEZ 2 KANAL SİSTEMİNİN ALT KOMPONENTLERİ</v>
      </c>
      <c r="L278" s="20"/>
      <c r="M278" s="20"/>
      <c r="N278" s="19"/>
      <c r="O278" s="20"/>
      <c r="P278" s="20"/>
      <c r="Q278" s="19"/>
      <c r="R278" s="23"/>
    </row>
    <row r="279" spans="1:18" ht="64.5" x14ac:dyDescent="0.25">
      <c r="A279" s="11">
        <v>276</v>
      </c>
      <c r="B279" s="11" t="s">
        <v>632</v>
      </c>
      <c r="C279" s="22" t="s">
        <v>550</v>
      </c>
      <c r="D279" s="22" t="s">
        <v>412</v>
      </c>
      <c r="E279" s="22" t="s">
        <v>26</v>
      </c>
      <c r="F279" s="11"/>
      <c r="G279" s="22"/>
      <c r="H279" s="22"/>
      <c r="I279" s="25">
        <v>5319.3</v>
      </c>
      <c r="J279" s="20" t="s">
        <v>632</v>
      </c>
      <c r="K279" s="20" t="s">
        <v>550</v>
      </c>
      <c r="L279" s="20" t="s">
        <v>412</v>
      </c>
      <c r="M279" s="20" t="s">
        <v>26</v>
      </c>
      <c r="N279" s="19"/>
      <c r="O279" s="20"/>
      <c r="P279" s="20"/>
      <c r="Q279" s="24">
        <v>5319.3</v>
      </c>
      <c r="R279" s="23"/>
    </row>
    <row r="280" spans="1:18" ht="115.5" x14ac:dyDescent="0.25">
      <c r="A280" s="11">
        <v>277</v>
      </c>
      <c r="B280" s="11" t="s">
        <v>631</v>
      </c>
      <c r="C280" s="22" t="s">
        <v>612</v>
      </c>
      <c r="D280" s="22" t="s">
        <v>412</v>
      </c>
      <c r="E280" s="22" t="s">
        <v>26</v>
      </c>
      <c r="F280" s="11"/>
      <c r="G280" s="22"/>
      <c r="H280" s="22"/>
      <c r="I280" s="25">
        <v>1105</v>
      </c>
      <c r="J280" s="20" t="s">
        <v>631</v>
      </c>
      <c r="K280" s="20" t="s">
        <v>612</v>
      </c>
      <c r="L280" s="20" t="s">
        <v>412</v>
      </c>
      <c r="M280" s="20" t="s">
        <v>26</v>
      </c>
      <c r="N280" s="19"/>
      <c r="O280" s="20"/>
      <c r="P280" s="20"/>
      <c r="Q280" s="24">
        <v>1105</v>
      </c>
      <c r="R280" s="23"/>
    </row>
    <row r="281" spans="1:18" ht="102.75" x14ac:dyDescent="0.25">
      <c r="A281" s="11">
        <v>278</v>
      </c>
      <c r="B281" s="11" t="s">
        <v>630</v>
      </c>
      <c r="C281" s="22" t="s">
        <v>610</v>
      </c>
      <c r="D281" s="22" t="s">
        <v>412</v>
      </c>
      <c r="E281" s="22" t="s">
        <v>26</v>
      </c>
      <c r="F281" s="11"/>
      <c r="G281" s="22"/>
      <c r="H281" s="22"/>
      <c r="I281" s="21">
        <v>90.95</v>
      </c>
      <c r="J281" s="20" t="s">
        <v>630</v>
      </c>
      <c r="K281" s="20" t="s">
        <v>610</v>
      </c>
      <c r="L281" s="20" t="s">
        <v>412</v>
      </c>
      <c r="M281" s="20" t="s">
        <v>26</v>
      </c>
      <c r="N281" s="19"/>
      <c r="O281" s="20"/>
      <c r="P281" s="20"/>
      <c r="Q281" s="19">
        <v>90.95</v>
      </c>
      <c r="R281" s="23"/>
    </row>
    <row r="282" spans="1:18" ht="102.75" x14ac:dyDescent="0.25">
      <c r="A282" s="11">
        <v>279</v>
      </c>
      <c r="B282" s="11" t="s">
        <v>629</v>
      </c>
      <c r="C282" s="22" t="s">
        <v>538</v>
      </c>
      <c r="D282" s="22" t="s">
        <v>412</v>
      </c>
      <c r="E282" s="22" t="s">
        <v>26</v>
      </c>
      <c r="F282" s="11"/>
      <c r="G282" s="22"/>
      <c r="H282" s="22"/>
      <c r="I282" s="21">
        <v>80.75</v>
      </c>
      <c r="J282" s="20" t="s">
        <v>629</v>
      </c>
      <c r="K282" s="20" t="s">
        <v>538</v>
      </c>
      <c r="L282" s="20" t="s">
        <v>412</v>
      </c>
      <c r="M282" s="20" t="s">
        <v>26</v>
      </c>
      <c r="N282" s="19"/>
      <c r="O282" s="20"/>
      <c r="P282" s="20"/>
      <c r="Q282" s="19">
        <v>80.75</v>
      </c>
      <c r="R282" s="23"/>
    </row>
    <row r="283" spans="1:18" ht="77.25" x14ac:dyDescent="0.25">
      <c r="A283" s="11">
        <v>280</v>
      </c>
      <c r="B283" s="11" t="s">
        <v>628</v>
      </c>
      <c r="C283" s="22" t="s">
        <v>536</v>
      </c>
      <c r="D283" s="22" t="s">
        <v>412</v>
      </c>
      <c r="E283" s="22" t="s">
        <v>26</v>
      </c>
      <c r="F283" s="11"/>
      <c r="G283" s="22"/>
      <c r="H283" s="22"/>
      <c r="I283" s="21">
        <v>647.70000000000005</v>
      </c>
      <c r="J283" s="20" t="s">
        <v>628</v>
      </c>
      <c r="K283" s="20" t="s">
        <v>536</v>
      </c>
      <c r="L283" s="20" t="s">
        <v>412</v>
      </c>
      <c r="M283" s="20" t="s">
        <v>26</v>
      </c>
      <c r="N283" s="19"/>
      <c r="O283" s="20"/>
      <c r="P283" s="20"/>
      <c r="Q283" s="19">
        <v>647.70000000000005</v>
      </c>
      <c r="R283" s="23"/>
    </row>
    <row r="284" spans="1:18" ht="77.25" x14ac:dyDescent="0.25">
      <c r="A284" s="11">
        <v>281</v>
      </c>
      <c r="B284" s="11" t="s">
        <v>627</v>
      </c>
      <c r="C284" s="22" t="s">
        <v>534</v>
      </c>
      <c r="D284" s="22" t="s">
        <v>412</v>
      </c>
      <c r="E284" s="22" t="s">
        <v>26</v>
      </c>
      <c r="F284" s="11"/>
      <c r="G284" s="22"/>
      <c r="H284" s="22"/>
      <c r="I284" s="21">
        <v>72.25</v>
      </c>
      <c r="J284" s="20" t="s">
        <v>627</v>
      </c>
      <c r="K284" s="20" t="s">
        <v>534</v>
      </c>
      <c r="L284" s="20" t="s">
        <v>412</v>
      </c>
      <c r="M284" s="20" t="s">
        <v>26</v>
      </c>
      <c r="N284" s="19"/>
      <c r="O284" s="20"/>
      <c r="P284" s="20"/>
      <c r="Q284" s="19">
        <v>72.25</v>
      </c>
      <c r="R284" s="23"/>
    </row>
    <row r="285" spans="1:18" ht="64.5" x14ac:dyDescent="0.25">
      <c r="A285" s="11">
        <v>282</v>
      </c>
      <c r="B285" s="11" t="s">
        <v>626</v>
      </c>
      <c r="C285" s="22" t="s">
        <v>532</v>
      </c>
      <c r="D285" s="22" t="s">
        <v>412</v>
      </c>
      <c r="E285" s="22" t="s">
        <v>26</v>
      </c>
      <c r="F285" s="11"/>
      <c r="G285" s="22"/>
      <c r="H285" s="22"/>
      <c r="I285" s="21">
        <v>205.7</v>
      </c>
      <c r="J285" s="20" t="s">
        <v>626</v>
      </c>
      <c r="K285" s="20" t="s">
        <v>532</v>
      </c>
      <c r="L285" s="20" t="s">
        <v>412</v>
      </c>
      <c r="M285" s="20" t="s">
        <v>26</v>
      </c>
      <c r="N285" s="19"/>
      <c r="O285" s="20"/>
      <c r="P285" s="20"/>
      <c r="Q285" s="19">
        <v>205.7</v>
      </c>
      <c r="R285" s="23"/>
    </row>
    <row r="286" spans="1:18" ht="77.25" x14ac:dyDescent="0.25">
      <c r="A286" s="11">
        <v>283</v>
      </c>
      <c r="B286" s="11" t="s">
        <v>625</v>
      </c>
      <c r="C286" s="22" t="s">
        <v>530</v>
      </c>
      <c r="D286" s="22" t="s">
        <v>412</v>
      </c>
      <c r="E286" s="22" t="s">
        <v>26</v>
      </c>
      <c r="F286" s="11"/>
      <c r="G286" s="22"/>
      <c r="H286" s="22"/>
      <c r="I286" s="21">
        <v>201.45</v>
      </c>
      <c r="J286" s="20" t="s">
        <v>625</v>
      </c>
      <c r="K286" s="20" t="s">
        <v>530</v>
      </c>
      <c r="L286" s="20" t="s">
        <v>412</v>
      </c>
      <c r="M286" s="20" t="s">
        <v>26</v>
      </c>
      <c r="N286" s="19"/>
      <c r="O286" s="20"/>
      <c r="P286" s="20"/>
      <c r="Q286" s="19">
        <v>201.45</v>
      </c>
      <c r="R286" s="23"/>
    </row>
    <row r="287" spans="1:18" ht="319.5" x14ac:dyDescent="0.25">
      <c r="A287" s="11">
        <v>284</v>
      </c>
      <c r="B287" s="11"/>
      <c r="C287" s="22" t="s">
        <v>624</v>
      </c>
      <c r="D287" s="22"/>
      <c r="E287" s="22"/>
      <c r="F287" s="11"/>
      <c r="G287" s="22"/>
      <c r="H287" s="22"/>
      <c r="I287" s="21"/>
      <c r="J287" s="20"/>
      <c r="K287" s="20" t="str">
        <f>C287</f>
        <v>EL BİLEĞİ DEZARTİKÜLASYONU İÇİN MYOELEKTRONİK KONTROLLÜ PROTEZİ 2 KANAL SİSTEMİN(YETİŞKİN/ÇOCUK) ALT KOMPONENTLERİ</v>
      </c>
      <c r="L287" s="20"/>
      <c r="M287" s="20"/>
      <c r="N287" s="19"/>
      <c r="O287" s="20"/>
      <c r="P287" s="20"/>
      <c r="Q287" s="19"/>
      <c r="R287" s="23"/>
    </row>
    <row r="288" spans="1:18" ht="64.5" x14ac:dyDescent="0.25">
      <c r="A288" s="11">
        <v>285</v>
      </c>
      <c r="B288" s="11" t="s">
        <v>623</v>
      </c>
      <c r="C288" s="22" t="s">
        <v>550</v>
      </c>
      <c r="D288" s="22" t="s">
        <v>412</v>
      </c>
      <c r="E288" s="22" t="s">
        <v>26</v>
      </c>
      <c r="F288" s="11"/>
      <c r="G288" s="22"/>
      <c r="H288" s="22"/>
      <c r="I288" s="25">
        <v>5319.3</v>
      </c>
      <c r="J288" s="20" t="s">
        <v>623</v>
      </c>
      <c r="K288" s="20" t="s">
        <v>550</v>
      </c>
      <c r="L288" s="20" t="s">
        <v>412</v>
      </c>
      <c r="M288" s="20" t="s">
        <v>26</v>
      </c>
      <c r="N288" s="19"/>
      <c r="O288" s="20"/>
      <c r="P288" s="20"/>
      <c r="Q288" s="24">
        <v>5319.3</v>
      </c>
      <c r="R288" s="23"/>
    </row>
    <row r="289" spans="1:18" ht="115.5" x14ac:dyDescent="0.25">
      <c r="A289" s="11">
        <v>286</v>
      </c>
      <c r="B289" s="11" t="s">
        <v>622</v>
      </c>
      <c r="C289" s="22" t="s">
        <v>612</v>
      </c>
      <c r="D289" s="22" t="s">
        <v>412</v>
      </c>
      <c r="E289" s="22" t="s">
        <v>26</v>
      </c>
      <c r="F289" s="11"/>
      <c r="G289" s="22"/>
      <c r="H289" s="22"/>
      <c r="I289" s="25">
        <v>1105</v>
      </c>
      <c r="J289" s="20" t="s">
        <v>622</v>
      </c>
      <c r="K289" s="20" t="s">
        <v>612</v>
      </c>
      <c r="L289" s="20" t="s">
        <v>412</v>
      </c>
      <c r="M289" s="20" t="s">
        <v>26</v>
      </c>
      <c r="N289" s="19"/>
      <c r="O289" s="20"/>
      <c r="P289" s="20"/>
      <c r="Q289" s="24">
        <v>1105</v>
      </c>
      <c r="R289" s="23"/>
    </row>
    <row r="290" spans="1:18" ht="102.75" x14ac:dyDescent="0.25">
      <c r="A290" s="11">
        <v>287</v>
      </c>
      <c r="B290" s="11" t="s">
        <v>621</v>
      </c>
      <c r="C290" s="22" t="s">
        <v>610</v>
      </c>
      <c r="D290" s="22" t="s">
        <v>412</v>
      </c>
      <c r="E290" s="22" t="s">
        <v>26</v>
      </c>
      <c r="F290" s="11"/>
      <c r="G290" s="22"/>
      <c r="H290" s="22"/>
      <c r="I290" s="21">
        <v>90.95</v>
      </c>
      <c r="J290" s="20" t="s">
        <v>621</v>
      </c>
      <c r="K290" s="20" t="s">
        <v>610</v>
      </c>
      <c r="L290" s="20" t="s">
        <v>412</v>
      </c>
      <c r="M290" s="20" t="s">
        <v>26</v>
      </c>
      <c r="N290" s="19"/>
      <c r="O290" s="20"/>
      <c r="P290" s="20"/>
      <c r="Q290" s="19">
        <v>90.95</v>
      </c>
      <c r="R290" s="23"/>
    </row>
    <row r="291" spans="1:18" ht="102.75" x14ac:dyDescent="0.25">
      <c r="A291" s="11">
        <v>288</v>
      </c>
      <c r="B291" s="11" t="s">
        <v>620</v>
      </c>
      <c r="C291" s="22" t="s">
        <v>538</v>
      </c>
      <c r="D291" s="22" t="s">
        <v>412</v>
      </c>
      <c r="E291" s="22" t="s">
        <v>26</v>
      </c>
      <c r="F291" s="11"/>
      <c r="G291" s="22"/>
      <c r="H291" s="22"/>
      <c r="I291" s="21">
        <v>80.75</v>
      </c>
      <c r="J291" s="20" t="s">
        <v>620</v>
      </c>
      <c r="K291" s="20" t="s">
        <v>538</v>
      </c>
      <c r="L291" s="20" t="s">
        <v>412</v>
      </c>
      <c r="M291" s="20" t="s">
        <v>26</v>
      </c>
      <c r="N291" s="19"/>
      <c r="O291" s="20"/>
      <c r="P291" s="20"/>
      <c r="Q291" s="19">
        <v>80.75</v>
      </c>
      <c r="R291" s="23"/>
    </row>
    <row r="292" spans="1:18" ht="77.25" x14ac:dyDescent="0.25">
      <c r="A292" s="11">
        <v>289</v>
      </c>
      <c r="B292" s="11" t="s">
        <v>619</v>
      </c>
      <c r="C292" s="22" t="s">
        <v>536</v>
      </c>
      <c r="D292" s="22" t="s">
        <v>412</v>
      </c>
      <c r="E292" s="22" t="s">
        <v>26</v>
      </c>
      <c r="F292" s="11"/>
      <c r="G292" s="22"/>
      <c r="H292" s="22"/>
      <c r="I292" s="21">
        <v>647.70000000000005</v>
      </c>
      <c r="J292" s="20" t="s">
        <v>619</v>
      </c>
      <c r="K292" s="20" t="s">
        <v>536</v>
      </c>
      <c r="L292" s="20" t="s">
        <v>412</v>
      </c>
      <c r="M292" s="20" t="s">
        <v>26</v>
      </c>
      <c r="N292" s="19"/>
      <c r="O292" s="20"/>
      <c r="P292" s="20"/>
      <c r="Q292" s="19">
        <v>647.70000000000005</v>
      </c>
      <c r="R292" s="23"/>
    </row>
    <row r="293" spans="1:18" ht="77.25" x14ac:dyDescent="0.25">
      <c r="A293" s="11">
        <v>290</v>
      </c>
      <c r="B293" s="11" t="s">
        <v>618</v>
      </c>
      <c r="C293" s="22" t="s">
        <v>534</v>
      </c>
      <c r="D293" s="22" t="s">
        <v>412</v>
      </c>
      <c r="E293" s="22" t="s">
        <v>26</v>
      </c>
      <c r="F293" s="11"/>
      <c r="G293" s="22"/>
      <c r="H293" s="22"/>
      <c r="I293" s="21">
        <v>72.25</v>
      </c>
      <c r="J293" s="20" t="s">
        <v>618</v>
      </c>
      <c r="K293" s="20" t="s">
        <v>534</v>
      </c>
      <c r="L293" s="20" t="s">
        <v>412</v>
      </c>
      <c r="M293" s="20" t="s">
        <v>26</v>
      </c>
      <c r="N293" s="19"/>
      <c r="O293" s="20"/>
      <c r="P293" s="20"/>
      <c r="Q293" s="19">
        <v>72.25</v>
      </c>
      <c r="R293" s="23"/>
    </row>
    <row r="294" spans="1:18" ht="64.5" x14ac:dyDescent="0.25">
      <c r="A294" s="11">
        <v>291</v>
      </c>
      <c r="B294" s="11" t="s">
        <v>617</v>
      </c>
      <c r="C294" s="22" t="s">
        <v>532</v>
      </c>
      <c r="D294" s="22" t="s">
        <v>412</v>
      </c>
      <c r="E294" s="22" t="s">
        <v>26</v>
      </c>
      <c r="F294" s="11"/>
      <c r="G294" s="22"/>
      <c r="H294" s="22"/>
      <c r="I294" s="21">
        <v>205.7</v>
      </c>
      <c r="J294" s="20" t="s">
        <v>617</v>
      </c>
      <c r="K294" s="20" t="s">
        <v>532</v>
      </c>
      <c r="L294" s="20" t="s">
        <v>412</v>
      </c>
      <c r="M294" s="20" t="s">
        <v>26</v>
      </c>
      <c r="N294" s="19"/>
      <c r="O294" s="20"/>
      <c r="P294" s="20"/>
      <c r="Q294" s="19">
        <v>205.7</v>
      </c>
      <c r="R294" s="23"/>
    </row>
    <row r="295" spans="1:18" ht="77.25" x14ac:dyDescent="0.25">
      <c r="A295" s="11">
        <v>292</v>
      </c>
      <c r="B295" s="11" t="s">
        <v>616</v>
      </c>
      <c r="C295" s="22" t="s">
        <v>530</v>
      </c>
      <c r="D295" s="22" t="s">
        <v>412</v>
      </c>
      <c r="E295" s="22" t="s">
        <v>26</v>
      </c>
      <c r="F295" s="11"/>
      <c r="G295" s="22"/>
      <c r="H295" s="22"/>
      <c r="I295" s="21">
        <v>201.45</v>
      </c>
      <c r="J295" s="20" t="s">
        <v>616</v>
      </c>
      <c r="K295" s="20" t="s">
        <v>530</v>
      </c>
      <c r="L295" s="20" t="s">
        <v>412</v>
      </c>
      <c r="M295" s="20" t="s">
        <v>26</v>
      </c>
      <c r="N295" s="19"/>
      <c r="O295" s="20"/>
      <c r="P295" s="20"/>
      <c r="Q295" s="19">
        <v>201.45</v>
      </c>
      <c r="R295" s="23"/>
    </row>
    <row r="296" spans="1:18" ht="268.5" x14ac:dyDescent="0.25">
      <c r="A296" s="11">
        <v>293</v>
      </c>
      <c r="B296" s="11"/>
      <c r="C296" s="22" t="s">
        <v>615</v>
      </c>
      <c r="D296" s="22"/>
      <c r="E296" s="22"/>
      <c r="F296" s="11"/>
      <c r="G296" s="22"/>
      <c r="H296" s="22"/>
      <c r="I296" s="21"/>
      <c r="J296" s="20"/>
      <c r="K296" s="20" t="str">
        <f>C296</f>
        <v>DİRSEKALTI AMPUTASYONLARI  İÇİN MYOELEKTRİK KONTROLLÜ PROTEZ 2 KANAL SİSTEMİN ALT KOMPONENTLERİ</v>
      </c>
      <c r="L296" s="20"/>
      <c r="M296" s="20"/>
      <c r="N296" s="19"/>
      <c r="O296" s="20"/>
      <c r="P296" s="20"/>
      <c r="Q296" s="19"/>
      <c r="R296" s="23"/>
    </row>
    <row r="297" spans="1:18" ht="64.5" x14ac:dyDescent="0.25">
      <c r="A297" s="11">
        <v>294</v>
      </c>
      <c r="B297" s="11" t="s">
        <v>614</v>
      </c>
      <c r="C297" s="22" t="s">
        <v>550</v>
      </c>
      <c r="D297" s="22" t="s">
        <v>412</v>
      </c>
      <c r="E297" s="22" t="s">
        <v>26</v>
      </c>
      <c r="F297" s="11"/>
      <c r="G297" s="22"/>
      <c r="H297" s="22"/>
      <c r="I297" s="25">
        <v>5319.3</v>
      </c>
      <c r="J297" s="20" t="s">
        <v>614</v>
      </c>
      <c r="K297" s="20" t="s">
        <v>550</v>
      </c>
      <c r="L297" s="20" t="s">
        <v>412</v>
      </c>
      <c r="M297" s="20" t="s">
        <v>26</v>
      </c>
      <c r="N297" s="19"/>
      <c r="O297" s="20"/>
      <c r="P297" s="20"/>
      <c r="Q297" s="24">
        <v>5319.3</v>
      </c>
      <c r="R297" s="23"/>
    </row>
    <row r="298" spans="1:18" ht="115.5" x14ac:dyDescent="0.25">
      <c r="A298" s="11">
        <v>295</v>
      </c>
      <c r="B298" s="11" t="s">
        <v>613</v>
      </c>
      <c r="C298" s="22" t="s">
        <v>612</v>
      </c>
      <c r="D298" s="22" t="s">
        <v>412</v>
      </c>
      <c r="E298" s="22" t="s">
        <v>26</v>
      </c>
      <c r="F298" s="11"/>
      <c r="G298" s="22"/>
      <c r="H298" s="22"/>
      <c r="I298" s="25">
        <v>1105</v>
      </c>
      <c r="J298" s="20" t="s">
        <v>613</v>
      </c>
      <c r="K298" s="20" t="s">
        <v>612</v>
      </c>
      <c r="L298" s="20" t="s">
        <v>412</v>
      </c>
      <c r="M298" s="20" t="s">
        <v>26</v>
      </c>
      <c r="N298" s="19"/>
      <c r="O298" s="20"/>
      <c r="P298" s="20"/>
      <c r="Q298" s="24">
        <v>1105</v>
      </c>
      <c r="R298" s="23"/>
    </row>
    <row r="299" spans="1:18" ht="102.75" x14ac:dyDescent="0.25">
      <c r="A299" s="11">
        <v>296</v>
      </c>
      <c r="B299" s="11" t="s">
        <v>611</v>
      </c>
      <c r="C299" s="22" t="s">
        <v>610</v>
      </c>
      <c r="D299" s="22" t="s">
        <v>412</v>
      </c>
      <c r="E299" s="22" t="s">
        <v>26</v>
      </c>
      <c r="F299" s="11"/>
      <c r="G299" s="22"/>
      <c r="H299" s="22"/>
      <c r="I299" s="21">
        <v>90.95</v>
      </c>
      <c r="J299" s="20" t="s">
        <v>611</v>
      </c>
      <c r="K299" s="20" t="s">
        <v>610</v>
      </c>
      <c r="L299" s="20" t="s">
        <v>412</v>
      </c>
      <c r="M299" s="20" t="s">
        <v>26</v>
      </c>
      <c r="N299" s="19"/>
      <c r="O299" s="20"/>
      <c r="P299" s="20"/>
      <c r="Q299" s="19">
        <v>90.95</v>
      </c>
      <c r="R299" s="23"/>
    </row>
    <row r="300" spans="1:18" ht="102.75" x14ac:dyDescent="0.25">
      <c r="A300" s="11">
        <v>297</v>
      </c>
      <c r="B300" s="11" t="s">
        <v>609</v>
      </c>
      <c r="C300" s="22" t="s">
        <v>538</v>
      </c>
      <c r="D300" s="22" t="s">
        <v>412</v>
      </c>
      <c r="E300" s="22" t="s">
        <v>26</v>
      </c>
      <c r="F300" s="11"/>
      <c r="G300" s="22"/>
      <c r="H300" s="22"/>
      <c r="I300" s="21">
        <v>80.75</v>
      </c>
      <c r="J300" s="20" t="s">
        <v>609</v>
      </c>
      <c r="K300" s="20" t="s">
        <v>538</v>
      </c>
      <c r="L300" s="20" t="s">
        <v>412</v>
      </c>
      <c r="M300" s="20" t="s">
        <v>26</v>
      </c>
      <c r="N300" s="19"/>
      <c r="O300" s="20"/>
      <c r="P300" s="20"/>
      <c r="Q300" s="19">
        <v>80.75</v>
      </c>
      <c r="R300" s="23"/>
    </row>
    <row r="301" spans="1:18" ht="77.25" x14ac:dyDescent="0.25">
      <c r="A301" s="11">
        <v>298</v>
      </c>
      <c r="B301" s="11" t="s">
        <v>608</v>
      </c>
      <c r="C301" s="22" t="s">
        <v>536</v>
      </c>
      <c r="D301" s="22" t="s">
        <v>412</v>
      </c>
      <c r="E301" s="22" t="s">
        <v>26</v>
      </c>
      <c r="F301" s="11"/>
      <c r="G301" s="22"/>
      <c r="H301" s="22"/>
      <c r="I301" s="21">
        <v>647.70000000000005</v>
      </c>
      <c r="J301" s="20" t="s">
        <v>608</v>
      </c>
      <c r="K301" s="20" t="s">
        <v>536</v>
      </c>
      <c r="L301" s="20" t="s">
        <v>412</v>
      </c>
      <c r="M301" s="20" t="s">
        <v>26</v>
      </c>
      <c r="N301" s="19"/>
      <c r="O301" s="20"/>
      <c r="P301" s="20"/>
      <c r="Q301" s="19">
        <v>647.70000000000005</v>
      </c>
      <c r="R301" s="23"/>
    </row>
    <row r="302" spans="1:18" ht="77.25" x14ac:dyDescent="0.25">
      <c r="A302" s="11">
        <v>299</v>
      </c>
      <c r="B302" s="11" t="s">
        <v>607</v>
      </c>
      <c r="C302" s="22" t="s">
        <v>534</v>
      </c>
      <c r="D302" s="22" t="s">
        <v>412</v>
      </c>
      <c r="E302" s="22" t="s">
        <v>26</v>
      </c>
      <c r="F302" s="11"/>
      <c r="G302" s="22"/>
      <c r="H302" s="22"/>
      <c r="I302" s="21">
        <v>72.25</v>
      </c>
      <c r="J302" s="20" t="s">
        <v>607</v>
      </c>
      <c r="K302" s="20" t="s">
        <v>534</v>
      </c>
      <c r="L302" s="20" t="s">
        <v>412</v>
      </c>
      <c r="M302" s="20" t="s">
        <v>26</v>
      </c>
      <c r="N302" s="19"/>
      <c r="O302" s="20"/>
      <c r="P302" s="20"/>
      <c r="Q302" s="19">
        <v>72.25</v>
      </c>
      <c r="R302" s="23"/>
    </row>
    <row r="303" spans="1:18" ht="64.5" x14ac:dyDescent="0.25">
      <c r="A303" s="11">
        <v>300</v>
      </c>
      <c r="B303" s="11" t="s">
        <v>606</v>
      </c>
      <c r="C303" s="22" t="s">
        <v>532</v>
      </c>
      <c r="D303" s="22" t="s">
        <v>412</v>
      </c>
      <c r="E303" s="22" t="s">
        <v>26</v>
      </c>
      <c r="F303" s="11"/>
      <c r="G303" s="22"/>
      <c r="H303" s="22"/>
      <c r="I303" s="21">
        <v>205.7</v>
      </c>
      <c r="J303" s="20" t="s">
        <v>606</v>
      </c>
      <c r="K303" s="20" t="s">
        <v>532</v>
      </c>
      <c r="L303" s="20" t="s">
        <v>412</v>
      </c>
      <c r="M303" s="20" t="s">
        <v>26</v>
      </c>
      <c r="N303" s="19"/>
      <c r="O303" s="20"/>
      <c r="P303" s="20"/>
      <c r="Q303" s="19">
        <v>205.7</v>
      </c>
      <c r="R303" s="23"/>
    </row>
    <row r="304" spans="1:18" ht="64.5" x14ac:dyDescent="0.25">
      <c r="A304" s="11">
        <v>301</v>
      </c>
      <c r="B304" s="11" t="s">
        <v>605</v>
      </c>
      <c r="C304" s="22" t="s">
        <v>544</v>
      </c>
      <c r="D304" s="22" t="s">
        <v>412</v>
      </c>
      <c r="E304" s="22" t="s">
        <v>26</v>
      </c>
      <c r="F304" s="11"/>
      <c r="G304" s="22"/>
      <c r="H304" s="22"/>
      <c r="I304" s="21">
        <v>208.25</v>
      </c>
      <c r="J304" s="20" t="s">
        <v>605</v>
      </c>
      <c r="K304" s="20" t="s">
        <v>544</v>
      </c>
      <c r="L304" s="20" t="s">
        <v>412</v>
      </c>
      <c r="M304" s="20" t="s">
        <v>26</v>
      </c>
      <c r="N304" s="19"/>
      <c r="O304" s="20"/>
      <c r="P304" s="20"/>
      <c r="Q304" s="19">
        <v>208.25</v>
      </c>
      <c r="R304" s="23"/>
    </row>
    <row r="305" spans="1:18" ht="77.25" x14ac:dyDescent="0.25">
      <c r="A305" s="11">
        <v>302</v>
      </c>
      <c r="B305" s="11" t="s">
        <v>604</v>
      </c>
      <c r="C305" s="22" t="s">
        <v>603</v>
      </c>
      <c r="D305" s="22" t="s">
        <v>412</v>
      </c>
      <c r="E305" s="22" t="s">
        <v>26</v>
      </c>
      <c r="F305" s="11"/>
      <c r="G305" s="22"/>
      <c r="H305" s="22"/>
      <c r="I305" s="21">
        <v>201.45</v>
      </c>
      <c r="J305" s="20" t="s">
        <v>604</v>
      </c>
      <c r="K305" s="20" t="s">
        <v>603</v>
      </c>
      <c r="L305" s="20" t="s">
        <v>412</v>
      </c>
      <c r="M305" s="20" t="s">
        <v>26</v>
      </c>
      <c r="N305" s="19"/>
      <c r="O305" s="20"/>
      <c r="P305" s="20"/>
      <c r="Q305" s="19">
        <v>201.45</v>
      </c>
      <c r="R305" s="23"/>
    </row>
    <row r="306" spans="1:18" ht="268.5" x14ac:dyDescent="0.25">
      <c r="A306" s="11">
        <v>303</v>
      </c>
      <c r="B306" s="11"/>
      <c r="C306" s="22" t="s">
        <v>602</v>
      </c>
      <c r="D306" s="22"/>
      <c r="E306" s="22"/>
      <c r="F306" s="11"/>
      <c r="G306" s="22"/>
      <c r="H306" s="22"/>
      <c r="I306" s="21"/>
      <c r="J306" s="20"/>
      <c r="K306" s="20" t="str">
        <f>C306</f>
        <v>DİRSEKALTI AMPUTASYONLARI İÇİN MYOELEKTRİK KONTROLLÜ PROTEZ 4 KANAL SİSTEMİN ALT KOMPONENTLERİ</v>
      </c>
      <c r="L306" s="20"/>
      <c r="M306" s="20"/>
      <c r="N306" s="19"/>
      <c r="O306" s="20"/>
      <c r="P306" s="20"/>
      <c r="Q306" s="19"/>
      <c r="R306" s="23"/>
    </row>
    <row r="307" spans="1:18" ht="64.5" x14ac:dyDescent="0.25">
      <c r="A307" s="11">
        <v>304</v>
      </c>
      <c r="B307" s="11" t="s">
        <v>601</v>
      </c>
      <c r="C307" s="22" t="s">
        <v>550</v>
      </c>
      <c r="D307" s="22" t="s">
        <v>412</v>
      </c>
      <c r="E307" s="22" t="s">
        <v>26</v>
      </c>
      <c r="F307" s="11"/>
      <c r="G307" s="22"/>
      <c r="H307" s="22"/>
      <c r="I307" s="25">
        <v>5319.3</v>
      </c>
      <c r="J307" s="20" t="s">
        <v>601</v>
      </c>
      <c r="K307" s="20" t="s">
        <v>550</v>
      </c>
      <c r="L307" s="20" t="s">
        <v>412</v>
      </c>
      <c r="M307" s="20" t="s">
        <v>26</v>
      </c>
      <c r="N307" s="19"/>
      <c r="O307" s="20"/>
      <c r="P307" s="20"/>
      <c r="Q307" s="24">
        <v>5319.3</v>
      </c>
      <c r="R307" s="23"/>
    </row>
    <row r="308" spans="1:18" ht="115.5" x14ac:dyDescent="0.25">
      <c r="A308" s="11">
        <v>305</v>
      </c>
      <c r="B308" s="11" t="s">
        <v>600</v>
      </c>
      <c r="C308" s="22" t="s">
        <v>548</v>
      </c>
      <c r="D308" s="22" t="s">
        <v>412</v>
      </c>
      <c r="E308" s="22" t="s">
        <v>26</v>
      </c>
      <c r="F308" s="11"/>
      <c r="G308" s="22"/>
      <c r="H308" s="22"/>
      <c r="I308" s="25">
        <v>2210</v>
      </c>
      <c r="J308" s="20" t="s">
        <v>600</v>
      </c>
      <c r="K308" s="20" t="s">
        <v>548</v>
      </c>
      <c r="L308" s="20" t="s">
        <v>412</v>
      </c>
      <c r="M308" s="20" t="s">
        <v>26</v>
      </c>
      <c r="N308" s="19"/>
      <c r="O308" s="20"/>
      <c r="P308" s="20"/>
      <c r="Q308" s="24">
        <v>2210</v>
      </c>
      <c r="R308" s="23"/>
    </row>
    <row r="309" spans="1:18" ht="102.75" x14ac:dyDescent="0.25">
      <c r="A309" s="11">
        <v>306</v>
      </c>
      <c r="B309" s="11" t="s">
        <v>599</v>
      </c>
      <c r="C309" s="22" t="s">
        <v>546</v>
      </c>
      <c r="D309" s="22" t="s">
        <v>412</v>
      </c>
      <c r="E309" s="22" t="s">
        <v>26</v>
      </c>
      <c r="F309" s="11"/>
      <c r="G309" s="22"/>
      <c r="H309" s="22"/>
      <c r="I309" s="21">
        <v>181.9</v>
      </c>
      <c r="J309" s="20" t="s">
        <v>599</v>
      </c>
      <c r="K309" s="20" t="s">
        <v>546</v>
      </c>
      <c r="L309" s="20" t="s">
        <v>412</v>
      </c>
      <c r="M309" s="20" t="s">
        <v>26</v>
      </c>
      <c r="N309" s="19"/>
      <c r="O309" s="20"/>
      <c r="P309" s="20"/>
      <c r="Q309" s="19">
        <v>181.9</v>
      </c>
      <c r="R309" s="23"/>
    </row>
    <row r="310" spans="1:18" ht="64.5" x14ac:dyDescent="0.25">
      <c r="A310" s="11">
        <v>307</v>
      </c>
      <c r="B310" s="11" t="s">
        <v>598</v>
      </c>
      <c r="C310" s="22" t="s">
        <v>544</v>
      </c>
      <c r="D310" s="22" t="s">
        <v>412</v>
      </c>
      <c r="E310" s="22" t="s">
        <v>26</v>
      </c>
      <c r="F310" s="11"/>
      <c r="G310" s="22"/>
      <c r="H310" s="22"/>
      <c r="I310" s="21">
        <v>208.25</v>
      </c>
      <c r="J310" s="20" t="s">
        <v>598</v>
      </c>
      <c r="K310" s="20" t="s">
        <v>544</v>
      </c>
      <c r="L310" s="20" t="s">
        <v>412</v>
      </c>
      <c r="M310" s="20" t="s">
        <v>26</v>
      </c>
      <c r="N310" s="19"/>
      <c r="O310" s="20"/>
      <c r="P310" s="20"/>
      <c r="Q310" s="19">
        <v>208.25</v>
      </c>
      <c r="R310" s="23"/>
    </row>
    <row r="311" spans="1:18" ht="102.75" x14ac:dyDescent="0.25">
      <c r="A311" s="11">
        <v>308</v>
      </c>
      <c r="B311" s="11" t="s">
        <v>597</v>
      </c>
      <c r="C311" s="22" t="s">
        <v>542</v>
      </c>
      <c r="D311" s="22" t="s">
        <v>412</v>
      </c>
      <c r="E311" s="22" t="s">
        <v>26</v>
      </c>
      <c r="F311" s="11"/>
      <c r="G311" s="22"/>
      <c r="H311" s="22"/>
      <c r="I311" s="25">
        <v>3570</v>
      </c>
      <c r="J311" s="20" t="s">
        <v>597</v>
      </c>
      <c r="K311" s="20" t="s">
        <v>542</v>
      </c>
      <c r="L311" s="20" t="s">
        <v>412</v>
      </c>
      <c r="M311" s="20" t="s">
        <v>26</v>
      </c>
      <c r="N311" s="19"/>
      <c r="O311" s="20"/>
      <c r="P311" s="20"/>
      <c r="Q311" s="24">
        <v>3570</v>
      </c>
      <c r="R311" s="23"/>
    </row>
    <row r="312" spans="1:18" ht="102.75" x14ac:dyDescent="0.25">
      <c r="A312" s="11">
        <v>309</v>
      </c>
      <c r="B312" s="11" t="s">
        <v>596</v>
      </c>
      <c r="C312" s="22" t="s">
        <v>538</v>
      </c>
      <c r="D312" s="22" t="s">
        <v>412</v>
      </c>
      <c r="E312" s="22" t="s">
        <v>26</v>
      </c>
      <c r="F312" s="11"/>
      <c r="G312" s="22"/>
      <c r="H312" s="22"/>
      <c r="I312" s="21">
        <v>80.75</v>
      </c>
      <c r="J312" s="20" t="s">
        <v>596</v>
      </c>
      <c r="K312" s="20" t="s">
        <v>538</v>
      </c>
      <c r="L312" s="20" t="s">
        <v>412</v>
      </c>
      <c r="M312" s="20" t="s">
        <v>26</v>
      </c>
      <c r="N312" s="19"/>
      <c r="O312" s="20"/>
      <c r="P312" s="20"/>
      <c r="Q312" s="19">
        <v>80.75</v>
      </c>
      <c r="R312" s="23"/>
    </row>
    <row r="313" spans="1:18" ht="77.25" x14ac:dyDescent="0.25">
      <c r="A313" s="11">
        <v>310</v>
      </c>
      <c r="B313" s="11" t="s">
        <v>595</v>
      </c>
      <c r="C313" s="22" t="s">
        <v>536</v>
      </c>
      <c r="D313" s="22" t="s">
        <v>412</v>
      </c>
      <c r="E313" s="22" t="s">
        <v>26</v>
      </c>
      <c r="F313" s="11"/>
      <c r="G313" s="22"/>
      <c r="H313" s="22"/>
      <c r="I313" s="21">
        <v>647.70000000000005</v>
      </c>
      <c r="J313" s="20" t="s">
        <v>595</v>
      </c>
      <c r="K313" s="20" t="s">
        <v>536</v>
      </c>
      <c r="L313" s="20" t="s">
        <v>412</v>
      </c>
      <c r="M313" s="20" t="s">
        <v>26</v>
      </c>
      <c r="N313" s="19"/>
      <c r="O313" s="20"/>
      <c r="P313" s="20"/>
      <c r="Q313" s="19">
        <v>647.70000000000005</v>
      </c>
      <c r="R313" s="23"/>
    </row>
    <row r="314" spans="1:18" ht="77.25" x14ac:dyDescent="0.25">
      <c r="A314" s="11">
        <v>311</v>
      </c>
      <c r="B314" s="11" t="s">
        <v>594</v>
      </c>
      <c r="C314" s="22" t="s">
        <v>534</v>
      </c>
      <c r="D314" s="22" t="s">
        <v>412</v>
      </c>
      <c r="E314" s="22" t="s">
        <v>26</v>
      </c>
      <c r="F314" s="11"/>
      <c r="G314" s="22"/>
      <c r="H314" s="22"/>
      <c r="I314" s="21">
        <v>72.25</v>
      </c>
      <c r="J314" s="20" t="s">
        <v>594</v>
      </c>
      <c r="K314" s="20" t="s">
        <v>534</v>
      </c>
      <c r="L314" s="20" t="s">
        <v>412</v>
      </c>
      <c r="M314" s="20" t="s">
        <v>26</v>
      </c>
      <c r="N314" s="19"/>
      <c r="O314" s="20"/>
      <c r="P314" s="20"/>
      <c r="Q314" s="19">
        <v>72.25</v>
      </c>
      <c r="R314" s="23"/>
    </row>
    <row r="315" spans="1:18" ht="64.5" x14ac:dyDescent="0.25">
      <c r="A315" s="11">
        <v>312</v>
      </c>
      <c r="B315" s="11" t="s">
        <v>593</v>
      </c>
      <c r="C315" s="22" t="s">
        <v>532</v>
      </c>
      <c r="D315" s="22" t="s">
        <v>412</v>
      </c>
      <c r="E315" s="22" t="s">
        <v>26</v>
      </c>
      <c r="F315" s="11"/>
      <c r="G315" s="22"/>
      <c r="H315" s="22"/>
      <c r="I315" s="21">
        <v>205.7</v>
      </c>
      <c r="J315" s="20" t="s">
        <v>593</v>
      </c>
      <c r="K315" s="20" t="s">
        <v>532</v>
      </c>
      <c r="L315" s="20" t="s">
        <v>412</v>
      </c>
      <c r="M315" s="20" t="s">
        <v>26</v>
      </c>
      <c r="N315" s="19"/>
      <c r="O315" s="20"/>
      <c r="P315" s="20"/>
      <c r="Q315" s="19">
        <v>205.7</v>
      </c>
      <c r="R315" s="23"/>
    </row>
    <row r="316" spans="1:18" ht="77.25" x14ac:dyDescent="0.25">
      <c r="A316" s="11">
        <v>313</v>
      </c>
      <c r="B316" s="11" t="s">
        <v>592</v>
      </c>
      <c r="C316" s="22" t="s">
        <v>530</v>
      </c>
      <c r="D316" s="22" t="s">
        <v>412</v>
      </c>
      <c r="E316" s="22" t="s">
        <v>26</v>
      </c>
      <c r="F316" s="11"/>
      <c r="G316" s="22"/>
      <c r="H316" s="22"/>
      <c r="I316" s="21">
        <v>201.45</v>
      </c>
      <c r="J316" s="20" t="s">
        <v>592</v>
      </c>
      <c r="K316" s="20" t="s">
        <v>530</v>
      </c>
      <c r="L316" s="20" t="s">
        <v>412</v>
      </c>
      <c r="M316" s="20" t="s">
        <v>26</v>
      </c>
      <c r="N316" s="19"/>
      <c r="O316" s="20"/>
      <c r="P316" s="20"/>
      <c r="Q316" s="19">
        <v>201.45</v>
      </c>
      <c r="R316" s="23"/>
    </row>
    <row r="317" spans="1:18" ht="281.25" x14ac:dyDescent="0.25">
      <c r="A317" s="11">
        <v>314</v>
      </c>
      <c r="B317" s="11"/>
      <c r="C317" s="22" t="s">
        <v>591</v>
      </c>
      <c r="D317" s="22"/>
      <c r="E317" s="22"/>
      <c r="F317" s="11"/>
      <c r="G317" s="22"/>
      <c r="H317" s="22"/>
      <c r="I317" s="21"/>
      <c r="J317" s="20"/>
      <c r="K317" s="20" t="str">
        <f>C317</f>
        <v>DİRSEK DEZARTİKÜLASYONU İÇİN MYOELEKTRİK KONTROLLÜ PROTEZ 2 KANAL SİSTEMİN ALT KOMPONENTLERİ</v>
      </c>
      <c r="L317" s="20"/>
      <c r="M317" s="20"/>
      <c r="N317" s="19"/>
      <c r="O317" s="20"/>
      <c r="P317" s="20"/>
      <c r="Q317" s="19"/>
      <c r="R317" s="23"/>
    </row>
    <row r="318" spans="1:18" ht="64.5" x14ac:dyDescent="0.25">
      <c r="A318" s="11">
        <v>315</v>
      </c>
      <c r="B318" s="11" t="s">
        <v>590</v>
      </c>
      <c r="C318" s="22" t="s">
        <v>550</v>
      </c>
      <c r="D318" s="22" t="s">
        <v>412</v>
      </c>
      <c r="E318" s="22" t="s">
        <v>26</v>
      </c>
      <c r="F318" s="11"/>
      <c r="G318" s="22"/>
      <c r="H318" s="22"/>
      <c r="I318" s="25">
        <v>5319.3</v>
      </c>
      <c r="J318" s="20" t="s">
        <v>590</v>
      </c>
      <c r="K318" s="20" t="s">
        <v>550</v>
      </c>
      <c r="L318" s="20" t="s">
        <v>412</v>
      </c>
      <c r="M318" s="20" t="s">
        <v>26</v>
      </c>
      <c r="N318" s="19"/>
      <c r="O318" s="20"/>
      <c r="P318" s="20"/>
      <c r="Q318" s="24">
        <v>5319.3</v>
      </c>
      <c r="R318" s="23"/>
    </row>
    <row r="319" spans="1:18" ht="115.5" x14ac:dyDescent="0.25">
      <c r="A319" s="11">
        <v>316</v>
      </c>
      <c r="B319" s="11" t="s">
        <v>589</v>
      </c>
      <c r="C319" s="22" t="s">
        <v>562</v>
      </c>
      <c r="D319" s="22" t="s">
        <v>412</v>
      </c>
      <c r="E319" s="22" t="s">
        <v>26</v>
      </c>
      <c r="F319" s="11"/>
      <c r="G319" s="22"/>
      <c r="H319" s="22"/>
      <c r="I319" s="25">
        <v>2210</v>
      </c>
      <c r="J319" s="20" t="s">
        <v>589</v>
      </c>
      <c r="K319" s="20" t="s">
        <v>562</v>
      </c>
      <c r="L319" s="20" t="s">
        <v>412</v>
      </c>
      <c r="M319" s="20" t="s">
        <v>26</v>
      </c>
      <c r="N319" s="19"/>
      <c r="O319" s="20"/>
      <c r="P319" s="20"/>
      <c r="Q319" s="24">
        <v>2210</v>
      </c>
      <c r="R319" s="23"/>
    </row>
    <row r="320" spans="1:18" ht="102.75" x14ac:dyDescent="0.25">
      <c r="A320" s="11">
        <v>317</v>
      </c>
      <c r="B320" s="11" t="s">
        <v>588</v>
      </c>
      <c r="C320" s="22" t="s">
        <v>546</v>
      </c>
      <c r="D320" s="22" t="s">
        <v>412</v>
      </c>
      <c r="E320" s="22" t="s">
        <v>26</v>
      </c>
      <c r="F320" s="11"/>
      <c r="G320" s="22"/>
      <c r="H320" s="22"/>
      <c r="I320" s="21">
        <v>181.9</v>
      </c>
      <c r="J320" s="20" t="s">
        <v>588</v>
      </c>
      <c r="K320" s="20" t="s">
        <v>546</v>
      </c>
      <c r="L320" s="20" t="s">
        <v>412</v>
      </c>
      <c r="M320" s="20" t="s">
        <v>26</v>
      </c>
      <c r="N320" s="19"/>
      <c r="O320" s="20"/>
      <c r="P320" s="20"/>
      <c r="Q320" s="19">
        <v>181.9</v>
      </c>
      <c r="R320" s="23"/>
    </row>
    <row r="321" spans="1:18" ht="64.5" x14ac:dyDescent="0.25">
      <c r="A321" s="11">
        <v>318</v>
      </c>
      <c r="B321" s="11" t="s">
        <v>587</v>
      </c>
      <c r="C321" s="22" t="s">
        <v>544</v>
      </c>
      <c r="D321" s="22" t="s">
        <v>412</v>
      </c>
      <c r="E321" s="22" t="s">
        <v>26</v>
      </c>
      <c r="F321" s="11"/>
      <c r="G321" s="22"/>
      <c r="H321" s="22"/>
      <c r="I321" s="21">
        <v>208.25</v>
      </c>
      <c r="J321" s="20" t="s">
        <v>587</v>
      </c>
      <c r="K321" s="20" t="s">
        <v>544</v>
      </c>
      <c r="L321" s="20" t="s">
        <v>412</v>
      </c>
      <c r="M321" s="20" t="s">
        <v>26</v>
      </c>
      <c r="N321" s="19"/>
      <c r="O321" s="20"/>
      <c r="P321" s="20"/>
      <c r="Q321" s="19">
        <v>208.25</v>
      </c>
      <c r="R321" s="23"/>
    </row>
    <row r="322" spans="1:18" ht="102.75" x14ac:dyDescent="0.25">
      <c r="A322" s="11">
        <v>319</v>
      </c>
      <c r="B322" s="11" t="s">
        <v>586</v>
      </c>
      <c r="C322" s="22" t="s">
        <v>538</v>
      </c>
      <c r="D322" s="22" t="s">
        <v>412</v>
      </c>
      <c r="E322" s="22" t="s">
        <v>26</v>
      </c>
      <c r="F322" s="11"/>
      <c r="G322" s="22"/>
      <c r="H322" s="22"/>
      <c r="I322" s="21">
        <v>80.75</v>
      </c>
      <c r="J322" s="20" t="s">
        <v>586</v>
      </c>
      <c r="K322" s="20" t="s">
        <v>538</v>
      </c>
      <c r="L322" s="20" t="s">
        <v>412</v>
      </c>
      <c r="M322" s="20" t="s">
        <v>26</v>
      </c>
      <c r="N322" s="19"/>
      <c r="O322" s="20"/>
      <c r="P322" s="20"/>
      <c r="Q322" s="19">
        <v>80.75</v>
      </c>
      <c r="R322" s="23"/>
    </row>
    <row r="323" spans="1:18" ht="77.25" x14ac:dyDescent="0.25">
      <c r="A323" s="11">
        <v>320</v>
      </c>
      <c r="B323" s="11" t="s">
        <v>585</v>
      </c>
      <c r="C323" s="22" t="s">
        <v>536</v>
      </c>
      <c r="D323" s="22" t="s">
        <v>412</v>
      </c>
      <c r="E323" s="22" t="s">
        <v>26</v>
      </c>
      <c r="F323" s="11"/>
      <c r="G323" s="22"/>
      <c r="H323" s="22"/>
      <c r="I323" s="21">
        <v>647.70000000000005</v>
      </c>
      <c r="J323" s="20" t="s">
        <v>585</v>
      </c>
      <c r="K323" s="20" t="s">
        <v>536</v>
      </c>
      <c r="L323" s="20" t="s">
        <v>412</v>
      </c>
      <c r="M323" s="20" t="s">
        <v>26</v>
      </c>
      <c r="N323" s="19"/>
      <c r="O323" s="20"/>
      <c r="P323" s="20"/>
      <c r="Q323" s="19">
        <v>647.70000000000005</v>
      </c>
      <c r="R323" s="23"/>
    </row>
    <row r="324" spans="1:18" ht="77.25" x14ac:dyDescent="0.25">
      <c r="A324" s="11">
        <v>321</v>
      </c>
      <c r="B324" s="11" t="s">
        <v>584</v>
      </c>
      <c r="C324" s="22" t="s">
        <v>534</v>
      </c>
      <c r="D324" s="22" t="s">
        <v>412</v>
      </c>
      <c r="E324" s="22" t="s">
        <v>26</v>
      </c>
      <c r="F324" s="11"/>
      <c r="G324" s="22"/>
      <c r="H324" s="22"/>
      <c r="I324" s="21">
        <v>72.25</v>
      </c>
      <c r="J324" s="20" t="s">
        <v>584</v>
      </c>
      <c r="K324" s="20" t="s">
        <v>534</v>
      </c>
      <c r="L324" s="20" t="s">
        <v>412</v>
      </c>
      <c r="M324" s="20" t="s">
        <v>26</v>
      </c>
      <c r="N324" s="19"/>
      <c r="O324" s="20"/>
      <c r="P324" s="20"/>
      <c r="Q324" s="19">
        <v>72.25</v>
      </c>
      <c r="R324" s="23"/>
    </row>
    <row r="325" spans="1:18" ht="64.5" x14ac:dyDescent="0.25">
      <c r="A325" s="11">
        <v>322</v>
      </c>
      <c r="B325" s="11" t="s">
        <v>583</v>
      </c>
      <c r="C325" s="22" t="s">
        <v>532</v>
      </c>
      <c r="D325" s="22" t="s">
        <v>412</v>
      </c>
      <c r="E325" s="22" t="s">
        <v>26</v>
      </c>
      <c r="F325" s="11"/>
      <c r="G325" s="22"/>
      <c r="H325" s="22"/>
      <c r="I325" s="21">
        <v>205.7</v>
      </c>
      <c r="J325" s="20" t="s">
        <v>583</v>
      </c>
      <c r="K325" s="20" t="s">
        <v>532</v>
      </c>
      <c r="L325" s="20" t="s">
        <v>412</v>
      </c>
      <c r="M325" s="20" t="s">
        <v>26</v>
      </c>
      <c r="N325" s="19"/>
      <c r="O325" s="20"/>
      <c r="P325" s="20"/>
      <c r="Q325" s="19">
        <v>205.7</v>
      </c>
      <c r="R325" s="23"/>
    </row>
    <row r="326" spans="1:18" ht="77.25" x14ac:dyDescent="0.25">
      <c r="A326" s="11">
        <v>323</v>
      </c>
      <c r="B326" s="11" t="s">
        <v>582</v>
      </c>
      <c r="C326" s="22" t="s">
        <v>530</v>
      </c>
      <c r="D326" s="22" t="s">
        <v>412</v>
      </c>
      <c r="E326" s="22" t="s">
        <v>26</v>
      </c>
      <c r="F326" s="11"/>
      <c r="G326" s="22"/>
      <c r="H326" s="22"/>
      <c r="I326" s="21">
        <v>201.45</v>
      </c>
      <c r="J326" s="20" t="s">
        <v>582</v>
      </c>
      <c r="K326" s="20" t="s">
        <v>530</v>
      </c>
      <c r="L326" s="20" t="s">
        <v>412</v>
      </c>
      <c r="M326" s="20" t="s">
        <v>26</v>
      </c>
      <c r="N326" s="19"/>
      <c r="O326" s="20"/>
      <c r="P326" s="20"/>
      <c r="Q326" s="19">
        <v>201.45</v>
      </c>
      <c r="R326" s="23"/>
    </row>
    <row r="327" spans="1:18" ht="77.25" x14ac:dyDescent="0.25">
      <c r="A327" s="11">
        <v>324</v>
      </c>
      <c r="B327" s="11" t="s">
        <v>581</v>
      </c>
      <c r="C327" s="22" t="s">
        <v>528</v>
      </c>
      <c r="D327" s="22" t="s">
        <v>412</v>
      </c>
      <c r="E327" s="22" t="s">
        <v>26</v>
      </c>
      <c r="F327" s="11"/>
      <c r="G327" s="22"/>
      <c r="H327" s="22"/>
      <c r="I327" s="21">
        <v>62.9</v>
      </c>
      <c r="J327" s="20" t="s">
        <v>581</v>
      </c>
      <c r="K327" s="20" t="s">
        <v>528</v>
      </c>
      <c r="L327" s="20" t="s">
        <v>412</v>
      </c>
      <c r="M327" s="20" t="s">
        <v>26</v>
      </c>
      <c r="N327" s="19"/>
      <c r="O327" s="20"/>
      <c r="P327" s="20"/>
      <c r="Q327" s="19">
        <v>62.9</v>
      </c>
      <c r="R327" s="23"/>
    </row>
    <row r="328" spans="1:18" ht="102.75" x14ac:dyDescent="0.25">
      <c r="A328" s="11">
        <v>325</v>
      </c>
      <c r="B328" s="11" t="s">
        <v>580</v>
      </c>
      <c r="C328" s="22" t="s">
        <v>572</v>
      </c>
      <c r="D328" s="22" t="s">
        <v>412</v>
      </c>
      <c r="E328" s="22" t="s">
        <v>26</v>
      </c>
      <c r="F328" s="11"/>
      <c r="G328" s="22"/>
      <c r="H328" s="22"/>
      <c r="I328" s="21">
        <v>977.5</v>
      </c>
      <c r="J328" s="20" t="s">
        <v>580</v>
      </c>
      <c r="K328" s="20" t="s">
        <v>572</v>
      </c>
      <c r="L328" s="20" t="s">
        <v>412</v>
      </c>
      <c r="M328" s="20" t="s">
        <v>26</v>
      </c>
      <c r="N328" s="19"/>
      <c r="O328" s="20"/>
      <c r="P328" s="20"/>
      <c r="Q328" s="19">
        <v>977.5</v>
      </c>
      <c r="R328" s="23"/>
    </row>
    <row r="329" spans="1:18" ht="281.25" x14ac:dyDescent="0.25">
      <c r="A329" s="11">
        <v>326</v>
      </c>
      <c r="B329" s="11"/>
      <c r="C329" s="22" t="s">
        <v>579</v>
      </c>
      <c r="D329" s="22"/>
      <c r="E329" s="22"/>
      <c r="F329" s="11"/>
      <c r="G329" s="22"/>
      <c r="H329" s="22"/>
      <c r="I329" s="21"/>
      <c r="J329" s="20"/>
      <c r="K329" s="20" t="str">
        <f>C329</f>
        <v>DİRSEK DEZARTİKÜLASYONU İÇİN MYOELEKTRİK KONTROLLÜ PROTEZ 4 KANAL SİSTEMİN ALT KOMPONENTLERİ</v>
      </c>
      <c r="L329" s="20"/>
      <c r="M329" s="20"/>
      <c r="N329" s="19"/>
      <c r="O329" s="20"/>
      <c r="P329" s="20"/>
      <c r="Q329" s="19"/>
      <c r="R329" s="23"/>
    </row>
    <row r="330" spans="1:18" ht="64.5" x14ac:dyDescent="0.25">
      <c r="A330" s="11">
        <v>327</v>
      </c>
      <c r="B330" s="11" t="s">
        <v>578</v>
      </c>
      <c r="C330" s="22" t="s">
        <v>550</v>
      </c>
      <c r="D330" s="22" t="s">
        <v>412</v>
      </c>
      <c r="E330" s="22" t="s">
        <v>26</v>
      </c>
      <c r="F330" s="11"/>
      <c r="G330" s="22"/>
      <c r="H330" s="22"/>
      <c r="I330" s="25">
        <v>5319.3</v>
      </c>
      <c r="J330" s="20" t="s">
        <v>578</v>
      </c>
      <c r="K330" s="20" t="s">
        <v>550</v>
      </c>
      <c r="L330" s="20" t="s">
        <v>412</v>
      </c>
      <c r="M330" s="20" t="s">
        <v>26</v>
      </c>
      <c r="N330" s="19"/>
      <c r="O330" s="20"/>
      <c r="P330" s="20"/>
      <c r="Q330" s="24">
        <v>5319.3</v>
      </c>
      <c r="R330" s="23"/>
    </row>
    <row r="331" spans="1:18" ht="115.5" x14ac:dyDescent="0.25">
      <c r="A331" s="11">
        <v>328</v>
      </c>
      <c r="B331" s="11" t="s">
        <v>577</v>
      </c>
      <c r="C331" s="22" t="s">
        <v>548</v>
      </c>
      <c r="D331" s="22" t="s">
        <v>412</v>
      </c>
      <c r="E331" s="22" t="s">
        <v>26</v>
      </c>
      <c r="F331" s="11"/>
      <c r="G331" s="22"/>
      <c r="H331" s="22"/>
      <c r="I331" s="25">
        <v>2210</v>
      </c>
      <c r="J331" s="20" t="s">
        <v>577</v>
      </c>
      <c r="K331" s="20" t="s">
        <v>548</v>
      </c>
      <c r="L331" s="20" t="s">
        <v>412</v>
      </c>
      <c r="M331" s="20" t="s">
        <v>26</v>
      </c>
      <c r="N331" s="19"/>
      <c r="O331" s="20"/>
      <c r="P331" s="20"/>
      <c r="Q331" s="24">
        <v>2210</v>
      </c>
      <c r="R331" s="23"/>
    </row>
    <row r="332" spans="1:18" ht="102.75" x14ac:dyDescent="0.25">
      <c r="A332" s="11">
        <v>329</v>
      </c>
      <c r="B332" s="11" t="s">
        <v>576</v>
      </c>
      <c r="C332" s="22" t="s">
        <v>546</v>
      </c>
      <c r="D332" s="22" t="s">
        <v>412</v>
      </c>
      <c r="E332" s="22" t="s">
        <v>26</v>
      </c>
      <c r="F332" s="11"/>
      <c r="G332" s="22"/>
      <c r="H332" s="22"/>
      <c r="I332" s="21">
        <v>181.9</v>
      </c>
      <c r="J332" s="20" t="s">
        <v>576</v>
      </c>
      <c r="K332" s="20" t="s">
        <v>546</v>
      </c>
      <c r="L332" s="20" t="s">
        <v>412</v>
      </c>
      <c r="M332" s="20" t="s">
        <v>26</v>
      </c>
      <c r="N332" s="19"/>
      <c r="O332" s="20"/>
      <c r="P332" s="20"/>
      <c r="Q332" s="19">
        <v>181.9</v>
      </c>
      <c r="R332" s="23"/>
    </row>
    <row r="333" spans="1:18" ht="64.5" x14ac:dyDescent="0.25">
      <c r="A333" s="11">
        <v>330</v>
      </c>
      <c r="B333" s="11" t="s">
        <v>575</v>
      </c>
      <c r="C333" s="22" t="s">
        <v>544</v>
      </c>
      <c r="D333" s="22" t="s">
        <v>412</v>
      </c>
      <c r="E333" s="22" t="s">
        <v>26</v>
      </c>
      <c r="F333" s="11"/>
      <c r="G333" s="22"/>
      <c r="H333" s="22"/>
      <c r="I333" s="21">
        <v>208.25</v>
      </c>
      <c r="J333" s="20" t="s">
        <v>575</v>
      </c>
      <c r="K333" s="20" t="s">
        <v>544</v>
      </c>
      <c r="L333" s="20" t="s">
        <v>412</v>
      </c>
      <c r="M333" s="20" t="s">
        <v>26</v>
      </c>
      <c r="N333" s="19"/>
      <c r="O333" s="20"/>
      <c r="P333" s="20"/>
      <c r="Q333" s="19">
        <v>208.25</v>
      </c>
      <c r="R333" s="23"/>
    </row>
    <row r="334" spans="1:18" ht="102.75" x14ac:dyDescent="0.25">
      <c r="A334" s="11">
        <v>331</v>
      </c>
      <c r="B334" s="11" t="s">
        <v>574</v>
      </c>
      <c r="C334" s="22" t="s">
        <v>542</v>
      </c>
      <c r="D334" s="22" t="s">
        <v>412</v>
      </c>
      <c r="E334" s="22" t="s">
        <v>26</v>
      </c>
      <c r="F334" s="11"/>
      <c r="G334" s="22"/>
      <c r="H334" s="22"/>
      <c r="I334" s="25">
        <v>3570</v>
      </c>
      <c r="J334" s="20" t="s">
        <v>574</v>
      </c>
      <c r="K334" s="20" t="s">
        <v>542</v>
      </c>
      <c r="L334" s="20" t="s">
        <v>412</v>
      </c>
      <c r="M334" s="20" t="s">
        <v>26</v>
      </c>
      <c r="N334" s="19"/>
      <c r="O334" s="20"/>
      <c r="P334" s="20"/>
      <c r="Q334" s="24">
        <v>3570</v>
      </c>
      <c r="R334" s="23"/>
    </row>
    <row r="335" spans="1:18" ht="102.75" x14ac:dyDescent="0.25">
      <c r="A335" s="11">
        <v>332</v>
      </c>
      <c r="B335" s="11" t="s">
        <v>573</v>
      </c>
      <c r="C335" s="22" t="s">
        <v>572</v>
      </c>
      <c r="D335" s="22" t="s">
        <v>412</v>
      </c>
      <c r="E335" s="22" t="s">
        <v>26</v>
      </c>
      <c r="F335" s="11"/>
      <c r="G335" s="22"/>
      <c r="H335" s="22"/>
      <c r="I335" s="21">
        <v>977.5</v>
      </c>
      <c r="J335" s="20" t="s">
        <v>573</v>
      </c>
      <c r="K335" s="20" t="s">
        <v>572</v>
      </c>
      <c r="L335" s="20" t="s">
        <v>412</v>
      </c>
      <c r="M335" s="20" t="s">
        <v>26</v>
      </c>
      <c r="N335" s="19"/>
      <c r="O335" s="20"/>
      <c r="P335" s="20"/>
      <c r="Q335" s="19">
        <v>977.5</v>
      </c>
      <c r="R335" s="23"/>
    </row>
    <row r="336" spans="1:18" ht="102.75" x14ac:dyDescent="0.25">
      <c r="A336" s="11">
        <v>333</v>
      </c>
      <c r="B336" s="11" t="s">
        <v>571</v>
      </c>
      <c r="C336" s="22" t="s">
        <v>538</v>
      </c>
      <c r="D336" s="22" t="s">
        <v>412</v>
      </c>
      <c r="E336" s="22" t="s">
        <v>26</v>
      </c>
      <c r="F336" s="11"/>
      <c r="G336" s="22"/>
      <c r="H336" s="22"/>
      <c r="I336" s="21">
        <v>80.75</v>
      </c>
      <c r="J336" s="20" t="s">
        <v>571</v>
      </c>
      <c r="K336" s="20" t="s">
        <v>538</v>
      </c>
      <c r="L336" s="20" t="s">
        <v>412</v>
      </c>
      <c r="M336" s="20" t="s">
        <v>26</v>
      </c>
      <c r="N336" s="19"/>
      <c r="O336" s="20"/>
      <c r="P336" s="20"/>
      <c r="Q336" s="19">
        <v>80.75</v>
      </c>
      <c r="R336" s="23"/>
    </row>
    <row r="337" spans="1:18" ht="77.25" x14ac:dyDescent="0.25">
      <c r="A337" s="11">
        <v>334</v>
      </c>
      <c r="B337" s="11" t="s">
        <v>570</v>
      </c>
      <c r="C337" s="22" t="s">
        <v>536</v>
      </c>
      <c r="D337" s="22" t="s">
        <v>412</v>
      </c>
      <c r="E337" s="22" t="s">
        <v>26</v>
      </c>
      <c r="F337" s="11"/>
      <c r="G337" s="22"/>
      <c r="H337" s="22"/>
      <c r="I337" s="21">
        <v>647.70000000000005</v>
      </c>
      <c r="J337" s="20" t="s">
        <v>570</v>
      </c>
      <c r="K337" s="20" t="s">
        <v>536</v>
      </c>
      <c r="L337" s="20" t="s">
        <v>412</v>
      </c>
      <c r="M337" s="20" t="s">
        <v>26</v>
      </c>
      <c r="N337" s="19"/>
      <c r="O337" s="20"/>
      <c r="P337" s="20"/>
      <c r="Q337" s="19">
        <v>647.70000000000005</v>
      </c>
      <c r="R337" s="23"/>
    </row>
    <row r="338" spans="1:18" ht="77.25" x14ac:dyDescent="0.25">
      <c r="A338" s="11">
        <v>335</v>
      </c>
      <c r="B338" s="11" t="s">
        <v>569</v>
      </c>
      <c r="C338" s="22" t="s">
        <v>534</v>
      </c>
      <c r="D338" s="22" t="s">
        <v>412</v>
      </c>
      <c r="E338" s="22" t="s">
        <v>26</v>
      </c>
      <c r="F338" s="11"/>
      <c r="G338" s="22"/>
      <c r="H338" s="22"/>
      <c r="I338" s="21">
        <v>72.25</v>
      </c>
      <c r="J338" s="20" t="s">
        <v>569</v>
      </c>
      <c r="K338" s="20" t="s">
        <v>534</v>
      </c>
      <c r="L338" s="20" t="s">
        <v>412</v>
      </c>
      <c r="M338" s="20" t="s">
        <v>26</v>
      </c>
      <c r="N338" s="19"/>
      <c r="O338" s="20"/>
      <c r="P338" s="20"/>
      <c r="Q338" s="19">
        <v>72.25</v>
      </c>
      <c r="R338" s="23"/>
    </row>
    <row r="339" spans="1:18" ht="64.5" x14ac:dyDescent="0.25">
      <c r="A339" s="11">
        <v>336</v>
      </c>
      <c r="B339" s="11" t="s">
        <v>568</v>
      </c>
      <c r="C339" s="22" t="s">
        <v>532</v>
      </c>
      <c r="D339" s="22" t="s">
        <v>412</v>
      </c>
      <c r="E339" s="22" t="s">
        <v>26</v>
      </c>
      <c r="F339" s="11"/>
      <c r="G339" s="22"/>
      <c r="H339" s="22"/>
      <c r="I339" s="21">
        <v>205.7</v>
      </c>
      <c r="J339" s="20" t="s">
        <v>568</v>
      </c>
      <c r="K339" s="20" t="s">
        <v>532</v>
      </c>
      <c r="L339" s="20" t="s">
        <v>412</v>
      </c>
      <c r="M339" s="20" t="s">
        <v>26</v>
      </c>
      <c r="N339" s="19"/>
      <c r="O339" s="20"/>
      <c r="P339" s="20"/>
      <c r="Q339" s="19">
        <v>205.7</v>
      </c>
      <c r="R339" s="23"/>
    </row>
    <row r="340" spans="1:18" ht="77.25" x14ac:dyDescent="0.25">
      <c r="A340" s="11">
        <v>337</v>
      </c>
      <c r="B340" s="11" t="s">
        <v>567</v>
      </c>
      <c r="C340" s="22" t="s">
        <v>530</v>
      </c>
      <c r="D340" s="22" t="s">
        <v>412</v>
      </c>
      <c r="E340" s="22" t="s">
        <v>26</v>
      </c>
      <c r="F340" s="11"/>
      <c r="G340" s="22"/>
      <c r="H340" s="22"/>
      <c r="I340" s="21">
        <v>201.45</v>
      </c>
      <c r="J340" s="20" t="s">
        <v>567</v>
      </c>
      <c r="K340" s="20" t="s">
        <v>530</v>
      </c>
      <c r="L340" s="20" t="s">
        <v>412</v>
      </c>
      <c r="M340" s="20" t="s">
        <v>26</v>
      </c>
      <c r="N340" s="19"/>
      <c r="O340" s="20"/>
      <c r="P340" s="20"/>
      <c r="Q340" s="19">
        <v>201.45</v>
      </c>
      <c r="R340" s="23"/>
    </row>
    <row r="341" spans="1:18" ht="77.25" x14ac:dyDescent="0.25">
      <c r="A341" s="11">
        <v>338</v>
      </c>
      <c r="B341" s="11" t="s">
        <v>566</v>
      </c>
      <c r="C341" s="22" t="s">
        <v>528</v>
      </c>
      <c r="D341" s="22" t="s">
        <v>412</v>
      </c>
      <c r="E341" s="22" t="s">
        <v>26</v>
      </c>
      <c r="F341" s="11"/>
      <c r="G341" s="22"/>
      <c r="H341" s="22"/>
      <c r="I341" s="21">
        <v>62.9</v>
      </c>
      <c r="J341" s="20" t="s">
        <v>566</v>
      </c>
      <c r="K341" s="20" t="s">
        <v>528</v>
      </c>
      <c r="L341" s="20" t="s">
        <v>412</v>
      </c>
      <c r="M341" s="20" t="s">
        <v>26</v>
      </c>
      <c r="N341" s="19"/>
      <c r="O341" s="20"/>
      <c r="P341" s="20"/>
      <c r="Q341" s="19">
        <v>62.9</v>
      </c>
      <c r="R341" s="23"/>
    </row>
    <row r="342" spans="1:18" ht="268.5" x14ac:dyDescent="0.25">
      <c r="A342" s="11">
        <v>339</v>
      </c>
      <c r="B342" s="11"/>
      <c r="C342" s="22" t="s">
        <v>565</v>
      </c>
      <c r="D342" s="22"/>
      <c r="E342" s="22"/>
      <c r="F342" s="11"/>
      <c r="G342" s="22"/>
      <c r="H342" s="22"/>
      <c r="I342" s="21"/>
      <c r="J342" s="20"/>
      <c r="K342" s="20" t="str">
        <f>C342</f>
        <v>DİRSEKÜSTÜ AMPUTASYONLARI İÇİN MYOELEKTRİK KONTROLLÜ PROTEZ  2 KANAL SİSTEMİN ALT KOMPONENTLERİ</v>
      </c>
      <c r="L342" s="20"/>
      <c r="M342" s="20"/>
      <c r="N342" s="19"/>
      <c r="O342" s="20"/>
      <c r="P342" s="20"/>
      <c r="Q342" s="19"/>
      <c r="R342" s="23"/>
    </row>
    <row r="343" spans="1:18" ht="64.5" x14ac:dyDescent="0.25">
      <c r="A343" s="11">
        <v>340</v>
      </c>
      <c r="B343" s="11" t="s">
        <v>564</v>
      </c>
      <c r="C343" s="22" t="s">
        <v>550</v>
      </c>
      <c r="D343" s="22" t="s">
        <v>412</v>
      </c>
      <c r="E343" s="22" t="s">
        <v>26</v>
      </c>
      <c r="F343" s="11"/>
      <c r="G343" s="22"/>
      <c r="H343" s="22"/>
      <c r="I343" s="25">
        <v>5319.3</v>
      </c>
      <c r="J343" s="20" t="s">
        <v>564</v>
      </c>
      <c r="K343" s="20" t="s">
        <v>550</v>
      </c>
      <c r="L343" s="20" t="s">
        <v>412</v>
      </c>
      <c r="M343" s="20" t="s">
        <v>26</v>
      </c>
      <c r="N343" s="19"/>
      <c r="O343" s="20"/>
      <c r="P343" s="20"/>
      <c r="Q343" s="24">
        <v>5319.3</v>
      </c>
      <c r="R343" s="23"/>
    </row>
    <row r="344" spans="1:18" ht="115.5" x14ac:dyDescent="0.25">
      <c r="A344" s="11">
        <v>341</v>
      </c>
      <c r="B344" s="11" t="s">
        <v>563</v>
      </c>
      <c r="C344" s="22" t="s">
        <v>562</v>
      </c>
      <c r="D344" s="22" t="s">
        <v>412</v>
      </c>
      <c r="E344" s="22" t="s">
        <v>26</v>
      </c>
      <c r="F344" s="11"/>
      <c r="G344" s="22"/>
      <c r="H344" s="22"/>
      <c r="I344" s="25">
        <v>2210</v>
      </c>
      <c r="J344" s="20" t="s">
        <v>563</v>
      </c>
      <c r="K344" s="20" t="s">
        <v>562</v>
      </c>
      <c r="L344" s="20" t="s">
        <v>412</v>
      </c>
      <c r="M344" s="20" t="s">
        <v>26</v>
      </c>
      <c r="N344" s="19"/>
      <c r="O344" s="20"/>
      <c r="P344" s="20"/>
      <c r="Q344" s="24">
        <v>2210</v>
      </c>
      <c r="R344" s="23"/>
    </row>
    <row r="345" spans="1:18" ht="102.75" x14ac:dyDescent="0.25">
      <c r="A345" s="11">
        <v>342</v>
      </c>
      <c r="B345" s="11" t="s">
        <v>561</v>
      </c>
      <c r="C345" s="22" t="s">
        <v>546</v>
      </c>
      <c r="D345" s="22" t="s">
        <v>412</v>
      </c>
      <c r="E345" s="22" t="s">
        <v>26</v>
      </c>
      <c r="F345" s="11"/>
      <c r="G345" s="22"/>
      <c r="H345" s="22"/>
      <c r="I345" s="21">
        <v>181.9</v>
      </c>
      <c r="J345" s="20" t="s">
        <v>561</v>
      </c>
      <c r="K345" s="20" t="s">
        <v>546</v>
      </c>
      <c r="L345" s="20" t="s">
        <v>412</v>
      </c>
      <c r="M345" s="20" t="s">
        <v>26</v>
      </c>
      <c r="N345" s="19"/>
      <c r="O345" s="20"/>
      <c r="P345" s="20"/>
      <c r="Q345" s="19">
        <v>181.9</v>
      </c>
      <c r="R345" s="23"/>
    </row>
    <row r="346" spans="1:18" ht="64.5" x14ac:dyDescent="0.25">
      <c r="A346" s="11">
        <v>343</v>
      </c>
      <c r="B346" s="11" t="s">
        <v>560</v>
      </c>
      <c r="C346" s="22" t="s">
        <v>544</v>
      </c>
      <c r="D346" s="22" t="s">
        <v>412</v>
      </c>
      <c r="E346" s="22" t="s">
        <v>26</v>
      </c>
      <c r="F346" s="11"/>
      <c r="G346" s="22"/>
      <c r="H346" s="22"/>
      <c r="I346" s="21">
        <v>208.25</v>
      </c>
      <c r="J346" s="20" t="s">
        <v>560</v>
      </c>
      <c r="K346" s="20" t="s">
        <v>544</v>
      </c>
      <c r="L346" s="20" t="s">
        <v>412</v>
      </c>
      <c r="M346" s="20" t="s">
        <v>26</v>
      </c>
      <c r="N346" s="19"/>
      <c r="O346" s="20"/>
      <c r="P346" s="20"/>
      <c r="Q346" s="19">
        <v>208.25</v>
      </c>
      <c r="R346" s="23"/>
    </row>
    <row r="347" spans="1:18" ht="102.75" x14ac:dyDescent="0.25">
      <c r="A347" s="11">
        <v>344</v>
      </c>
      <c r="B347" s="11" t="s">
        <v>559</v>
      </c>
      <c r="C347" s="22" t="s">
        <v>540</v>
      </c>
      <c r="D347" s="22" t="s">
        <v>412</v>
      </c>
      <c r="E347" s="22" t="s">
        <v>26</v>
      </c>
      <c r="F347" s="11"/>
      <c r="G347" s="22"/>
      <c r="H347" s="22"/>
      <c r="I347" s="21">
        <v>584.79999999999995</v>
      </c>
      <c r="J347" s="20" t="s">
        <v>559</v>
      </c>
      <c r="K347" s="20" t="s">
        <v>540</v>
      </c>
      <c r="L347" s="20" t="s">
        <v>412</v>
      </c>
      <c r="M347" s="20" t="s">
        <v>26</v>
      </c>
      <c r="N347" s="19"/>
      <c r="O347" s="20"/>
      <c r="P347" s="20"/>
      <c r="Q347" s="19">
        <v>584.79999999999995</v>
      </c>
      <c r="R347" s="23"/>
    </row>
    <row r="348" spans="1:18" ht="102.75" x14ac:dyDescent="0.25">
      <c r="A348" s="11">
        <v>345</v>
      </c>
      <c r="B348" s="11" t="s">
        <v>558</v>
      </c>
      <c r="C348" s="22" t="s">
        <v>538</v>
      </c>
      <c r="D348" s="22" t="s">
        <v>412</v>
      </c>
      <c r="E348" s="22" t="s">
        <v>26</v>
      </c>
      <c r="F348" s="11"/>
      <c r="G348" s="22"/>
      <c r="H348" s="22"/>
      <c r="I348" s="21">
        <v>80.75</v>
      </c>
      <c r="J348" s="20" t="s">
        <v>558</v>
      </c>
      <c r="K348" s="20" t="s">
        <v>538</v>
      </c>
      <c r="L348" s="20" t="s">
        <v>412</v>
      </c>
      <c r="M348" s="20" t="s">
        <v>26</v>
      </c>
      <c r="N348" s="19"/>
      <c r="O348" s="20"/>
      <c r="P348" s="20"/>
      <c r="Q348" s="19">
        <v>80.75</v>
      </c>
      <c r="R348" s="23"/>
    </row>
    <row r="349" spans="1:18" ht="77.25" x14ac:dyDescent="0.25">
      <c r="A349" s="11">
        <v>346</v>
      </c>
      <c r="B349" s="11" t="s">
        <v>557</v>
      </c>
      <c r="C349" s="22" t="s">
        <v>536</v>
      </c>
      <c r="D349" s="22" t="s">
        <v>412</v>
      </c>
      <c r="E349" s="22" t="s">
        <v>26</v>
      </c>
      <c r="F349" s="11"/>
      <c r="G349" s="22"/>
      <c r="H349" s="22"/>
      <c r="I349" s="21">
        <v>647.70000000000005</v>
      </c>
      <c r="J349" s="20" t="s">
        <v>557</v>
      </c>
      <c r="K349" s="20" t="s">
        <v>536</v>
      </c>
      <c r="L349" s="20" t="s">
        <v>412</v>
      </c>
      <c r="M349" s="20" t="s">
        <v>26</v>
      </c>
      <c r="N349" s="19"/>
      <c r="O349" s="20"/>
      <c r="P349" s="20"/>
      <c r="Q349" s="19">
        <v>647.70000000000005</v>
      </c>
      <c r="R349" s="23"/>
    </row>
    <row r="350" spans="1:18" ht="77.25" x14ac:dyDescent="0.25">
      <c r="A350" s="11">
        <v>347</v>
      </c>
      <c r="B350" s="11" t="s">
        <v>556</v>
      </c>
      <c r="C350" s="22" t="s">
        <v>534</v>
      </c>
      <c r="D350" s="22" t="s">
        <v>412</v>
      </c>
      <c r="E350" s="22" t="s">
        <v>26</v>
      </c>
      <c r="F350" s="11"/>
      <c r="G350" s="22"/>
      <c r="H350" s="22"/>
      <c r="I350" s="21">
        <v>72.25</v>
      </c>
      <c r="J350" s="20" t="s">
        <v>556</v>
      </c>
      <c r="K350" s="20" t="s">
        <v>534</v>
      </c>
      <c r="L350" s="20" t="s">
        <v>412</v>
      </c>
      <c r="M350" s="20" t="s">
        <v>26</v>
      </c>
      <c r="N350" s="19"/>
      <c r="O350" s="20"/>
      <c r="P350" s="20"/>
      <c r="Q350" s="19">
        <v>72.25</v>
      </c>
      <c r="R350" s="23"/>
    </row>
    <row r="351" spans="1:18" ht="64.5" x14ac:dyDescent="0.25">
      <c r="A351" s="11">
        <v>348</v>
      </c>
      <c r="B351" s="11" t="s">
        <v>555</v>
      </c>
      <c r="C351" s="22" t="s">
        <v>532</v>
      </c>
      <c r="D351" s="22" t="s">
        <v>412</v>
      </c>
      <c r="E351" s="22" t="s">
        <v>26</v>
      </c>
      <c r="F351" s="11"/>
      <c r="G351" s="22"/>
      <c r="H351" s="22"/>
      <c r="I351" s="21">
        <v>205.7</v>
      </c>
      <c r="J351" s="20" t="s">
        <v>555</v>
      </c>
      <c r="K351" s="20" t="s">
        <v>532</v>
      </c>
      <c r="L351" s="20" t="s">
        <v>412</v>
      </c>
      <c r="M351" s="20" t="s">
        <v>26</v>
      </c>
      <c r="N351" s="19"/>
      <c r="O351" s="20"/>
      <c r="P351" s="20"/>
      <c r="Q351" s="19">
        <v>205.7</v>
      </c>
      <c r="R351" s="23"/>
    </row>
    <row r="352" spans="1:18" ht="77.25" x14ac:dyDescent="0.25">
      <c r="A352" s="11">
        <v>349</v>
      </c>
      <c r="B352" s="11" t="s">
        <v>554</v>
      </c>
      <c r="C352" s="22" t="s">
        <v>530</v>
      </c>
      <c r="D352" s="22" t="s">
        <v>412</v>
      </c>
      <c r="E352" s="22" t="s">
        <v>26</v>
      </c>
      <c r="F352" s="11"/>
      <c r="G352" s="22"/>
      <c r="H352" s="22"/>
      <c r="I352" s="21">
        <v>201.45</v>
      </c>
      <c r="J352" s="20" t="s">
        <v>554</v>
      </c>
      <c r="K352" s="20" t="s">
        <v>530</v>
      </c>
      <c r="L352" s="20" t="s">
        <v>412</v>
      </c>
      <c r="M352" s="20" t="s">
        <v>26</v>
      </c>
      <c r="N352" s="19"/>
      <c r="O352" s="20"/>
      <c r="P352" s="20"/>
      <c r="Q352" s="19">
        <v>201.45</v>
      </c>
      <c r="R352" s="23"/>
    </row>
    <row r="353" spans="1:18" ht="77.25" x14ac:dyDescent="0.25">
      <c r="A353" s="11">
        <v>350</v>
      </c>
      <c r="B353" s="11" t="s">
        <v>553</v>
      </c>
      <c r="C353" s="22" t="s">
        <v>528</v>
      </c>
      <c r="D353" s="22" t="s">
        <v>412</v>
      </c>
      <c r="E353" s="22" t="s">
        <v>26</v>
      </c>
      <c r="F353" s="11"/>
      <c r="G353" s="22"/>
      <c r="H353" s="22"/>
      <c r="I353" s="21">
        <v>62.9</v>
      </c>
      <c r="J353" s="20" t="s">
        <v>553</v>
      </c>
      <c r="K353" s="20" t="s">
        <v>528</v>
      </c>
      <c r="L353" s="20" t="s">
        <v>412</v>
      </c>
      <c r="M353" s="20" t="s">
        <v>26</v>
      </c>
      <c r="N353" s="19"/>
      <c r="O353" s="20"/>
      <c r="P353" s="20"/>
      <c r="Q353" s="19">
        <v>62.9</v>
      </c>
      <c r="R353" s="23"/>
    </row>
    <row r="354" spans="1:18" ht="268.5" x14ac:dyDescent="0.25">
      <c r="A354" s="11">
        <v>351</v>
      </c>
      <c r="B354" s="11"/>
      <c r="C354" s="22" t="s">
        <v>552</v>
      </c>
      <c r="D354" s="22"/>
      <c r="E354" s="22"/>
      <c r="F354" s="11"/>
      <c r="G354" s="22"/>
      <c r="H354" s="22"/>
      <c r="I354" s="21"/>
      <c r="J354" s="20"/>
      <c r="K354" s="20" t="str">
        <f>C354</f>
        <v>DİRSEKÜSTÜ AMPUTASYONLARI İÇİN MYOELEKTRİK KONTROLLÜ PROTEZ 4 KANAL SİSTEMİN ALT KOMPONENTLERİ</v>
      </c>
      <c r="L354" s="20"/>
      <c r="M354" s="20"/>
      <c r="N354" s="19"/>
      <c r="O354" s="20"/>
      <c r="P354" s="20"/>
      <c r="Q354" s="19"/>
      <c r="R354" s="23"/>
    </row>
    <row r="355" spans="1:18" ht="64.5" x14ac:dyDescent="0.25">
      <c r="A355" s="11">
        <v>352</v>
      </c>
      <c r="B355" s="11" t="s">
        <v>551</v>
      </c>
      <c r="C355" s="22" t="s">
        <v>550</v>
      </c>
      <c r="D355" s="22" t="s">
        <v>412</v>
      </c>
      <c r="E355" s="22" t="s">
        <v>26</v>
      </c>
      <c r="F355" s="11"/>
      <c r="G355" s="22"/>
      <c r="H355" s="22"/>
      <c r="I355" s="25">
        <v>5319.3</v>
      </c>
      <c r="J355" s="20" t="s">
        <v>551</v>
      </c>
      <c r="K355" s="20" t="s">
        <v>550</v>
      </c>
      <c r="L355" s="20" t="s">
        <v>412</v>
      </c>
      <c r="M355" s="20" t="s">
        <v>26</v>
      </c>
      <c r="N355" s="19"/>
      <c r="O355" s="20"/>
      <c r="P355" s="20"/>
      <c r="Q355" s="24">
        <v>5319.3</v>
      </c>
      <c r="R355" s="23"/>
    </row>
    <row r="356" spans="1:18" ht="115.5" x14ac:dyDescent="0.25">
      <c r="A356" s="11">
        <v>353</v>
      </c>
      <c r="B356" s="11" t="s">
        <v>549</v>
      </c>
      <c r="C356" s="22" t="s">
        <v>548</v>
      </c>
      <c r="D356" s="22" t="s">
        <v>412</v>
      </c>
      <c r="E356" s="22" t="s">
        <v>26</v>
      </c>
      <c r="F356" s="11"/>
      <c r="G356" s="22"/>
      <c r="H356" s="22"/>
      <c r="I356" s="25">
        <v>2210</v>
      </c>
      <c r="J356" s="20" t="s">
        <v>549</v>
      </c>
      <c r="K356" s="20" t="s">
        <v>548</v>
      </c>
      <c r="L356" s="20" t="s">
        <v>412</v>
      </c>
      <c r="M356" s="20" t="s">
        <v>26</v>
      </c>
      <c r="N356" s="19"/>
      <c r="O356" s="20"/>
      <c r="P356" s="20"/>
      <c r="Q356" s="24">
        <v>2210</v>
      </c>
      <c r="R356" s="23"/>
    </row>
    <row r="357" spans="1:18" ht="102.75" x14ac:dyDescent="0.25">
      <c r="A357" s="11">
        <v>354</v>
      </c>
      <c r="B357" s="11" t="s">
        <v>547</v>
      </c>
      <c r="C357" s="22" t="s">
        <v>546</v>
      </c>
      <c r="D357" s="22" t="s">
        <v>412</v>
      </c>
      <c r="E357" s="22" t="s">
        <v>26</v>
      </c>
      <c r="F357" s="11"/>
      <c r="G357" s="22"/>
      <c r="H357" s="22"/>
      <c r="I357" s="21">
        <v>181.9</v>
      </c>
      <c r="J357" s="20" t="s">
        <v>547</v>
      </c>
      <c r="K357" s="20" t="s">
        <v>546</v>
      </c>
      <c r="L357" s="20" t="s">
        <v>412</v>
      </c>
      <c r="M357" s="20" t="s">
        <v>26</v>
      </c>
      <c r="N357" s="19"/>
      <c r="O357" s="20"/>
      <c r="P357" s="20"/>
      <c r="Q357" s="19">
        <v>181.9</v>
      </c>
      <c r="R357" s="23"/>
    </row>
    <row r="358" spans="1:18" ht="64.5" x14ac:dyDescent="0.25">
      <c r="A358" s="11">
        <v>355</v>
      </c>
      <c r="B358" s="11" t="s">
        <v>545</v>
      </c>
      <c r="C358" s="22" t="s">
        <v>544</v>
      </c>
      <c r="D358" s="22" t="s">
        <v>412</v>
      </c>
      <c r="E358" s="22" t="s">
        <v>26</v>
      </c>
      <c r="F358" s="11"/>
      <c r="G358" s="22"/>
      <c r="H358" s="22"/>
      <c r="I358" s="21">
        <v>208.25</v>
      </c>
      <c r="J358" s="20" t="s">
        <v>545</v>
      </c>
      <c r="K358" s="20" t="s">
        <v>544</v>
      </c>
      <c r="L358" s="20" t="s">
        <v>412</v>
      </c>
      <c r="M358" s="20" t="s">
        <v>26</v>
      </c>
      <c r="N358" s="19"/>
      <c r="O358" s="20"/>
      <c r="P358" s="20"/>
      <c r="Q358" s="19">
        <v>208.25</v>
      </c>
      <c r="R358" s="23"/>
    </row>
    <row r="359" spans="1:18" ht="102.75" x14ac:dyDescent="0.25">
      <c r="A359" s="11">
        <v>356</v>
      </c>
      <c r="B359" s="11" t="s">
        <v>543</v>
      </c>
      <c r="C359" s="22" t="s">
        <v>542</v>
      </c>
      <c r="D359" s="22" t="s">
        <v>412</v>
      </c>
      <c r="E359" s="22" t="s">
        <v>26</v>
      </c>
      <c r="F359" s="11"/>
      <c r="G359" s="22"/>
      <c r="H359" s="22"/>
      <c r="I359" s="25">
        <v>3570</v>
      </c>
      <c r="J359" s="20" t="s">
        <v>543</v>
      </c>
      <c r="K359" s="20" t="s">
        <v>542</v>
      </c>
      <c r="L359" s="20" t="s">
        <v>412</v>
      </c>
      <c r="M359" s="20" t="s">
        <v>26</v>
      </c>
      <c r="N359" s="19"/>
      <c r="O359" s="20"/>
      <c r="P359" s="20"/>
      <c r="Q359" s="24">
        <v>3570</v>
      </c>
      <c r="R359" s="23"/>
    </row>
    <row r="360" spans="1:18" ht="102.75" x14ac:dyDescent="0.25">
      <c r="A360" s="11">
        <v>357</v>
      </c>
      <c r="B360" s="11" t="s">
        <v>541</v>
      </c>
      <c r="C360" s="22" t="s">
        <v>540</v>
      </c>
      <c r="D360" s="22" t="s">
        <v>412</v>
      </c>
      <c r="E360" s="22" t="s">
        <v>26</v>
      </c>
      <c r="F360" s="11"/>
      <c r="G360" s="22"/>
      <c r="H360" s="22"/>
      <c r="I360" s="21">
        <v>584.79999999999995</v>
      </c>
      <c r="J360" s="20" t="s">
        <v>541</v>
      </c>
      <c r="K360" s="20" t="s">
        <v>540</v>
      </c>
      <c r="L360" s="20" t="s">
        <v>412</v>
      </c>
      <c r="M360" s="20" t="s">
        <v>26</v>
      </c>
      <c r="N360" s="19"/>
      <c r="O360" s="20"/>
      <c r="P360" s="20"/>
      <c r="Q360" s="19">
        <v>584.79999999999995</v>
      </c>
      <c r="R360" s="23"/>
    </row>
    <row r="361" spans="1:18" ht="102.75" x14ac:dyDescent="0.25">
      <c r="A361" s="11">
        <v>358</v>
      </c>
      <c r="B361" s="11" t="s">
        <v>539</v>
      </c>
      <c r="C361" s="22" t="s">
        <v>538</v>
      </c>
      <c r="D361" s="22" t="s">
        <v>412</v>
      </c>
      <c r="E361" s="22" t="s">
        <v>26</v>
      </c>
      <c r="F361" s="11"/>
      <c r="G361" s="22"/>
      <c r="H361" s="22"/>
      <c r="I361" s="21">
        <v>80.75</v>
      </c>
      <c r="J361" s="20" t="s">
        <v>539</v>
      </c>
      <c r="K361" s="20" t="s">
        <v>538</v>
      </c>
      <c r="L361" s="20" t="s">
        <v>412</v>
      </c>
      <c r="M361" s="20" t="s">
        <v>26</v>
      </c>
      <c r="N361" s="19"/>
      <c r="O361" s="20"/>
      <c r="P361" s="20"/>
      <c r="Q361" s="19">
        <v>80.75</v>
      </c>
      <c r="R361" s="23"/>
    </row>
    <row r="362" spans="1:18" ht="77.25" x14ac:dyDescent="0.25">
      <c r="A362" s="11">
        <v>359</v>
      </c>
      <c r="B362" s="11" t="s">
        <v>537</v>
      </c>
      <c r="C362" s="22" t="s">
        <v>536</v>
      </c>
      <c r="D362" s="22" t="s">
        <v>412</v>
      </c>
      <c r="E362" s="22" t="s">
        <v>26</v>
      </c>
      <c r="F362" s="11"/>
      <c r="G362" s="22"/>
      <c r="H362" s="22"/>
      <c r="I362" s="21">
        <v>647.70000000000005</v>
      </c>
      <c r="J362" s="20" t="s">
        <v>537</v>
      </c>
      <c r="K362" s="20" t="s">
        <v>536</v>
      </c>
      <c r="L362" s="20" t="s">
        <v>412</v>
      </c>
      <c r="M362" s="20" t="s">
        <v>26</v>
      </c>
      <c r="N362" s="19"/>
      <c r="O362" s="20"/>
      <c r="P362" s="20"/>
      <c r="Q362" s="19">
        <v>647.70000000000005</v>
      </c>
      <c r="R362" s="23"/>
    </row>
    <row r="363" spans="1:18" ht="77.25" x14ac:dyDescent="0.25">
      <c r="A363" s="11">
        <v>360</v>
      </c>
      <c r="B363" s="11" t="s">
        <v>535</v>
      </c>
      <c r="C363" s="22" t="s">
        <v>534</v>
      </c>
      <c r="D363" s="22" t="s">
        <v>412</v>
      </c>
      <c r="E363" s="22" t="s">
        <v>26</v>
      </c>
      <c r="F363" s="11"/>
      <c r="G363" s="22"/>
      <c r="H363" s="22"/>
      <c r="I363" s="21">
        <v>72.25</v>
      </c>
      <c r="J363" s="20" t="s">
        <v>535</v>
      </c>
      <c r="K363" s="20" t="s">
        <v>534</v>
      </c>
      <c r="L363" s="20" t="s">
        <v>412</v>
      </c>
      <c r="M363" s="20" t="s">
        <v>26</v>
      </c>
      <c r="N363" s="19"/>
      <c r="O363" s="20"/>
      <c r="P363" s="20"/>
      <c r="Q363" s="19">
        <v>72.25</v>
      </c>
      <c r="R363" s="23"/>
    </row>
    <row r="364" spans="1:18" ht="64.5" x14ac:dyDescent="0.25">
      <c r="A364" s="11">
        <v>361</v>
      </c>
      <c r="B364" s="11" t="s">
        <v>533</v>
      </c>
      <c r="C364" s="22" t="s">
        <v>532</v>
      </c>
      <c r="D364" s="22" t="s">
        <v>412</v>
      </c>
      <c r="E364" s="22" t="s">
        <v>26</v>
      </c>
      <c r="F364" s="11"/>
      <c r="G364" s="22"/>
      <c r="H364" s="22"/>
      <c r="I364" s="21">
        <v>205.7</v>
      </c>
      <c r="J364" s="20" t="s">
        <v>533</v>
      </c>
      <c r="K364" s="20" t="s">
        <v>532</v>
      </c>
      <c r="L364" s="20" t="s">
        <v>412</v>
      </c>
      <c r="M364" s="20" t="s">
        <v>26</v>
      </c>
      <c r="N364" s="19"/>
      <c r="O364" s="20"/>
      <c r="P364" s="20"/>
      <c r="Q364" s="19">
        <v>205.7</v>
      </c>
      <c r="R364" s="23"/>
    </row>
    <row r="365" spans="1:18" ht="77.25" x14ac:dyDescent="0.25">
      <c r="A365" s="11">
        <v>362</v>
      </c>
      <c r="B365" s="11" t="s">
        <v>531</v>
      </c>
      <c r="C365" s="22" t="s">
        <v>530</v>
      </c>
      <c r="D365" s="22" t="s">
        <v>412</v>
      </c>
      <c r="E365" s="22" t="s">
        <v>26</v>
      </c>
      <c r="F365" s="11"/>
      <c r="G365" s="22"/>
      <c r="H365" s="22"/>
      <c r="I365" s="21">
        <v>201.45</v>
      </c>
      <c r="J365" s="20" t="s">
        <v>531</v>
      </c>
      <c r="K365" s="20" t="s">
        <v>530</v>
      </c>
      <c r="L365" s="20" t="s">
        <v>412</v>
      </c>
      <c r="M365" s="20" t="s">
        <v>26</v>
      </c>
      <c r="N365" s="19"/>
      <c r="O365" s="20"/>
      <c r="P365" s="20"/>
      <c r="Q365" s="19">
        <v>201.45</v>
      </c>
      <c r="R365" s="23"/>
    </row>
    <row r="366" spans="1:18" ht="77.25" x14ac:dyDescent="0.25">
      <c r="A366" s="11">
        <v>363</v>
      </c>
      <c r="B366" s="11" t="s">
        <v>529</v>
      </c>
      <c r="C366" s="22" t="s">
        <v>528</v>
      </c>
      <c r="D366" s="22" t="s">
        <v>412</v>
      </c>
      <c r="E366" s="22" t="s">
        <v>26</v>
      </c>
      <c r="F366" s="11"/>
      <c r="G366" s="22"/>
      <c r="H366" s="22"/>
      <c r="I366" s="21">
        <v>62.9</v>
      </c>
      <c r="J366" s="20" t="s">
        <v>529</v>
      </c>
      <c r="K366" s="20" t="s">
        <v>528</v>
      </c>
      <c r="L366" s="20" t="s">
        <v>412</v>
      </c>
      <c r="M366" s="20" t="s">
        <v>26</v>
      </c>
      <c r="N366" s="19"/>
      <c r="O366" s="20"/>
      <c r="P366" s="20"/>
      <c r="Q366" s="19">
        <v>62.9</v>
      </c>
      <c r="R366" s="23"/>
    </row>
    <row r="367" spans="1:18" ht="141" x14ac:dyDescent="0.25">
      <c r="A367" s="11">
        <v>364</v>
      </c>
      <c r="B367" s="11"/>
      <c r="C367" s="22" t="s">
        <v>527</v>
      </c>
      <c r="D367" s="22"/>
      <c r="E367" s="22"/>
      <c r="F367" s="11"/>
      <c r="G367" s="22"/>
      <c r="H367" s="22"/>
      <c r="I367" s="21"/>
      <c r="J367" s="20"/>
      <c r="K367" s="20" t="str">
        <f>C367</f>
        <v>MYOELEKTRİK KONTROLLÜ PROTEZLER İÇİ SOKET YENİLEMESİ</v>
      </c>
      <c r="L367" s="20"/>
      <c r="M367" s="20"/>
      <c r="N367" s="19"/>
      <c r="O367" s="20"/>
      <c r="P367" s="20"/>
      <c r="Q367" s="19"/>
      <c r="R367" s="23"/>
    </row>
    <row r="368" spans="1:18" ht="39" x14ac:dyDescent="0.25">
      <c r="A368" s="11">
        <v>365</v>
      </c>
      <c r="B368" s="11" t="s">
        <v>526</v>
      </c>
      <c r="C368" s="22" t="s">
        <v>525</v>
      </c>
      <c r="D368" s="22" t="s">
        <v>412</v>
      </c>
      <c r="E368" s="22" t="s">
        <v>26</v>
      </c>
      <c r="F368" s="11"/>
      <c r="G368" s="22"/>
      <c r="H368" s="22"/>
      <c r="I368" s="21">
        <v>467.5</v>
      </c>
      <c r="J368" s="20" t="s">
        <v>526</v>
      </c>
      <c r="K368" s="20" t="s">
        <v>525</v>
      </c>
      <c r="L368" s="20" t="s">
        <v>412</v>
      </c>
      <c r="M368" s="20" t="s">
        <v>26</v>
      </c>
      <c r="N368" s="19"/>
      <c r="O368" s="20"/>
      <c r="P368" s="20"/>
      <c r="Q368" s="19">
        <v>467.5</v>
      </c>
      <c r="R368" s="23"/>
    </row>
    <row r="369" spans="1:18" ht="39" x14ac:dyDescent="0.25">
      <c r="A369" s="11">
        <v>366</v>
      </c>
      <c r="B369" s="11"/>
      <c r="C369" s="22" t="s">
        <v>524</v>
      </c>
      <c r="D369" s="22"/>
      <c r="E369" s="22"/>
      <c r="F369" s="11"/>
      <c r="G369" s="22"/>
      <c r="H369" s="22"/>
      <c r="I369" s="21"/>
      <c r="J369" s="20"/>
      <c r="K369" s="20" t="str">
        <f>C369</f>
        <v>GÖVDE ORTEZLERİ</v>
      </c>
      <c r="L369" s="20"/>
      <c r="M369" s="20"/>
      <c r="N369" s="19"/>
      <c r="O369" s="20"/>
      <c r="P369" s="20"/>
      <c r="Q369" s="19"/>
      <c r="R369" s="23"/>
    </row>
    <row r="370" spans="1:18" ht="153.75" x14ac:dyDescent="0.25">
      <c r="A370" s="11">
        <v>367</v>
      </c>
      <c r="B370" s="11" t="s">
        <v>523</v>
      </c>
      <c r="C370" s="22" t="s">
        <v>522</v>
      </c>
      <c r="D370" s="22" t="s">
        <v>435</v>
      </c>
      <c r="E370" s="22" t="s">
        <v>431</v>
      </c>
      <c r="F370" s="11" t="s">
        <v>35</v>
      </c>
      <c r="G370" s="22"/>
      <c r="H370" s="22"/>
      <c r="I370" s="21">
        <v>75</v>
      </c>
      <c r="J370" s="20" t="s">
        <v>523</v>
      </c>
      <c r="K370" s="20" t="s">
        <v>522</v>
      </c>
      <c r="L370" s="20" t="s">
        <v>435</v>
      </c>
      <c r="M370" s="20" t="s">
        <v>431</v>
      </c>
      <c r="N370" s="19" t="s">
        <v>35</v>
      </c>
      <c r="O370" s="20"/>
      <c r="P370" s="20"/>
      <c r="Q370" s="19">
        <v>75</v>
      </c>
      <c r="R370" s="23"/>
    </row>
    <row r="371" spans="1:18" ht="153.75" x14ac:dyDescent="0.25">
      <c r="A371" s="11">
        <v>368</v>
      </c>
      <c r="B371" s="11" t="s">
        <v>521</v>
      </c>
      <c r="C371" s="22" t="s">
        <v>520</v>
      </c>
      <c r="D371" s="22" t="s">
        <v>435</v>
      </c>
      <c r="E371" s="22" t="s">
        <v>26</v>
      </c>
      <c r="F371" s="11" t="s">
        <v>35</v>
      </c>
      <c r="G371" s="22"/>
      <c r="H371" s="22"/>
      <c r="I371" s="21">
        <v>226</v>
      </c>
      <c r="J371" s="20" t="s">
        <v>521</v>
      </c>
      <c r="K371" s="20" t="s">
        <v>520</v>
      </c>
      <c r="L371" s="20" t="s">
        <v>435</v>
      </c>
      <c r="M371" s="20" t="s">
        <v>26</v>
      </c>
      <c r="N371" s="19" t="s">
        <v>35</v>
      </c>
      <c r="O371" s="20"/>
      <c r="P371" s="20"/>
      <c r="Q371" s="19">
        <v>226</v>
      </c>
      <c r="R371" s="23"/>
    </row>
    <row r="372" spans="1:18" ht="51.75" x14ac:dyDescent="0.25">
      <c r="A372" s="11">
        <v>369</v>
      </c>
      <c r="B372" s="11" t="s">
        <v>519</v>
      </c>
      <c r="C372" s="22" t="s">
        <v>518</v>
      </c>
      <c r="D372" s="22" t="s">
        <v>435</v>
      </c>
      <c r="E372" s="22" t="s">
        <v>26</v>
      </c>
      <c r="F372" s="11" t="s">
        <v>35</v>
      </c>
      <c r="G372" s="22"/>
      <c r="H372" s="22"/>
      <c r="I372" s="21">
        <v>226</v>
      </c>
      <c r="J372" s="20" t="s">
        <v>519</v>
      </c>
      <c r="K372" s="20" t="s">
        <v>518</v>
      </c>
      <c r="L372" s="20" t="s">
        <v>435</v>
      </c>
      <c r="M372" s="20" t="s">
        <v>26</v>
      </c>
      <c r="N372" s="19" t="s">
        <v>35</v>
      </c>
      <c r="O372" s="20"/>
      <c r="P372" s="20"/>
      <c r="Q372" s="19">
        <v>226</v>
      </c>
      <c r="R372" s="23"/>
    </row>
    <row r="373" spans="1:18" ht="153.75" x14ac:dyDescent="0.25">
      <c r="A373" s="11">
        <v>370</v>
      </c>
      <c r="B373" s="11" t="s">
        <v>517</v>
      </c>
      <c r="C373" s="22" t="s">
        <v>516</v>
      </c>
      <c r="D373" s="22" t="s">
        <v>435</v>
      </c>
      <c r="E373" s="22" t="s">
        <v>26</v>
      </c>
      <c r="F373" s="11" t="s">
        <v>35</v>
      </c>
      <c r="G373" s="22"/>
      <c r="H373" s="22"/>
      <c r="I373" s="21">
        <v>226</v>
      </c>
      <c r="J373" s="20" t="s">
        <v>517</v>
      </c>
      <c r="K373" s="20" t="s">
        <v>516</v>
      </c>
      <c r="L373" s="20" t="s">
        <v>435</v>
      </c>
      <c r="M373" s="20" t="s">
        <v>26</v>
      </c>
      <c r="N373" s="19" t="s">
        <v>35</v>
      </c>
      <c r="O373" s="20"/>
      <c r="P373" s="20"/>
      <c r="Q373" s="19">
        <v>226</v>
      </c>
      <c r="R373" s="23"/>
    </row>
    <row r="374" spans="1:18" ht="77.25" x14ac:dyDescent="0.25">
      <c r="A374" s="11">
        <v>371</v>
      </c>
      <c r="B374" s="11" t="s">
        <v>515</v>
      </c>
      <c r="C374" s="22" t="s">
        <v>514</v>
      </c>
      <c r="D374" s="22" t="s">
        <v>435</v>
      </c>
      <c r="E374" s="22" t="s">
        <v>26</v>
      </c>
      <c r="F374" s="11" t="s">
        <v>479</v>
      </c>
      <c r="G374" s="22"/>
      <c r="H374" s="22"/>
      <c r="I374" s="21">
        <v>258</v>
      </c>
      <c r="J374" s="20" t="s">
        <v>515</v>
      </c>
      <c r="K374" s="20" t="s">
        <v>514</v>
      </c>
      <c r="L374" s="20" t="s">
        <v>435</v>
      </c>
      <c r="M374" s="20" t="s">
        <v>26</v>
      </c>
      <c r="N374" s="19" t="s">
        <v>479</v>
      </c>
      <c r="O374" s="20"/>
      <c r="P374" s="20"/>
      <c r="Q374" s="19">
        <v>258</v>
      </c>
      <c r="R374" s="23"/>
    </row>
    <row r="375" spans="1:18" ht="115.5" x14ac:dyDescent="0.25">
      <c r="A375" s="11">
        <v>372</v>
      </c>
      <c r="B375" s="11" t="s">
        <v>513</v>
      </c>
      <c r="C375" s="22" t="s">
        <v>512</v>
      </c>
      <c r="D375" s="22" t="s">
        <v>412</v>
      </c>
      <c r="E375" s="22" t="s">
        <v>26</v>
      </c>
      <c r="F375" s="11" t="s">
        <v>479</v>
      </c>
      <c r="G375" s="22"/>
      <c r="H375" s="22"/>
      <c r="I375" s="21">
        <v>327</v>
      </c>
      <c r="J375" s="20" t="s">
        <v>513</v>
      </c>
      <c r="K375" s="20" t="s">
        <v>512</v>
      </c>
      <c r="L375" s="20" t="s">
        <v>412</v>
      </c>
      <c r="M375" s="20" t="s">
        <v>26</v>
      </c>
      <c r="N375" s="19" t="s">
        <v>479</v>
      </c>
      <c r="O375" s="20"/>
      <c r="P375" s="20"/>
      <c r="Q375" s="19">
        <v>327</v>
      </c>
      <c r="R375" s="23"/>
    </row>
    <row r="376" spans="1:18" ht="141" x14ac:dyDescent="0.25">
      <c r="A376" s="11">
        <v>373</v>
      </c>
      <c r="B376" s="11" t="s">
        <v>511</v>
      </c>
      <c r="C376" s="22" t="s">
        <v>510</v>
      </c>
      <c r="D376" s="22" t="s">
        <v>412</v>
      </c>
      <c r="E376" s="22" t="s">
        <v>26</v>
      </c>
      <c r="F376" s="11" t="s">
        <v>479</v>
      </c>
      <c r="G376" s="22"/>
      <c r="H376" s="22"/>
      <c r="I376" s="21">
        <v>261</v>
      </c>
      <c r="J376" s="20" t="s">
        <v>511</v>
      </c>
      <c r="K376" s="20" t="s">
        <v>510</v>
      </c>
      <c r="L376" s="20" t="s">
        <v>412</v>
      </c>
      <c r="M376" s="20" t="s">
        <v>26</v>
      </c>
      <c r="N376" s="19" t="s">
        <v>479</v>
      </c>
      <c r="O376" s="20"/>
      <c r="P376" s="20"/>
      <c r="Q376" s="19">
        <v>261</v>
      </c>
      <c r="R376" s="23"/>
    </row>
    <row r="377" spans="1:18" ht="115.5" x14ac:dyDescent="0.25">
      <c r="A377" s="11">
        <v>374</v>
      </c>
      <c r="B377" s="11" t="s">
        <v>509</v>
      </c>
      <c r="C377" s="22" t="s">
        <v>508</v>
      </c>
      <c r="D377" s="22" t="s">
        <v>453</v>
      </c>
      <c r="E377" s="22" t="s">
        <v>431</v>
      </c>
      <c r="F377" s="11" t="s">
        <v>479</v>
      </c>
      <c r="G377" s="22"/>
      <c r="H377" s="22"/>
      <c r="I377" s="21">
        <v>17</v>
      </c>
      <c r="J377" s="20" t="s">
        <v>509</v>
      </c>
      <c r="K377" s="20" t="s">
        <v>508</v>
      </c>
      <c r="L377" s="20" t="s">
        <v>453</v>
      </c>
      <c r="M377" s="20" t="s">
        <v>431</v>
      </c>
      <c r="N377" s="19" t="s">
        <v>479</v>
      </c>
      <c r="O377" s="20"/>
      <c r="P377" s="20"/>
      <c r="Q377" s="19">
        <v>17</v>
      </c>
      <c r="R377" s="23"/>
    </row>
    <row r="378" spans="1:18" ht="128.25" x14ac:dyDescent="0.25">
      <c r="A378" s="11">
        <v>375</v>
      </c>
      <c r="B378" s="11" t="s">
        <v>507</v>
      </c>
      <c r="C378" s="22" t="s">
        <v>506</v>
      </c>
      <c r="D378" s="22" t="s">
        <v>453</v>
      </c>
      <c r="E378" s="22" t="s">
        <v>431</v>
      </c>
      <c r="F378" s="11" t="s">
        <v>479</v>
      </c>
      <c r="G378" s="22"/>
      <c r="H378" s="22"/>
      <c r="I378" s="21">
        <v>52</v>
      </c>
      <c r="J378" s="20" t="s">
        <v>507</v>
      </c>
      <c r="K378" s="20" t="s">
        <v>506</v>
      </c>
      <c r="L378" s="20" t="s">
        <v>453</v>
      </c>
      <c r="M378" s="20" t="s">
        <v>431</v>
      </c>
      <c r="N378" s="19" t="s">
        <v>479</v>
      </c>
      <c r="O378" s="20"/>
      <c r="P378" s="20"/>
      <c r="Q378" s="19">
        <v>52</v>
      </c>
      <c r="R378" s="23"/>
    </row>
    <row r="379" spans="1:18" ht="77.25" x14ac:dyDescent="0.25">
      <c r="A379" s="11">
        <v>376</v>
      </c>
      <c r="B379" s="11" t="s">
        <v>505</v>
      </c>
      <c r="C379" s="22" t="s">
        <v>504</v>
      </c>
      <c r="D379" s="22" t="s">
        <v>453</v>
      </c>
      <c r="E379" s="22" t="s">
        <v>431</v>
      </c>
      <c r="F379" s="11" t="s">
        <v>479</v>
      </c>
      <c r="G379" s="22"/>
      <c r="H379" s="22"/>
      <c r="I379" s="21">
        <v>31</v>
      </c>
      <c r="J379" s="20" t="s">
        <v>505</v>
      </c>
      <c r="K379" s="20" t="s">
        <v>504</v>
      </c>
      <c r="L379" s="20" t="s">
        <v>453</v>
      </c>
      <c r="M379" s="20" t="s">
        <v>431</v>
      </c>
      <c r="N379" s="19" t="s">
        <v>479</v>
      </c>
      <c r="O379" s="20"/>
      <c r="P379" s="20"/>
      <c r="Q379" s="19">
        <v>31</v>
      </c>
      <c r="R379" s="23"/>
    </row>
    <row r="380" spans="1:18" ht="141" x14ac:dyDescent="0.25">
      <c r="A380" s="11">
        <v>377</v>
      </c>
      <c r="B380" s="11" t="s">
        <v>503</v>
      </c>
      <c r="C380" s="22" t="s">
        <v>502</v>
      </c>
      <c r="D380" s="22" t="s">
        <v>453</v>
      </c>
      <c r="E380" s="22" t="s">
        <v>26</v>
      </c>
      <c r="F380" s="11" t="s">
        <v>479</v>
      </c>
      <c r="G380" s="22"/>
      <c r="H380" s="22"/>
      <c r="I380" s="21">
        <v>113</v>
      </c>
      <c r="J380" s="20" t="s">
        <v>503</v>
      </c>
      <c r="K380" s="20" t="s">
        <v>502</v>
      </c>
      <c r="L380" s="20" t="s">
        <v>453</v>
      </c>
      <c r="M380" s="20" t="s">
        <v>26</v>
      </c>
      <c r="N380" s="19" t="s">
        <v>479</v>
      </c>
      <c r="O380" s="20"/>
      <c r="P380" s="20"/>
      <c r="Q380" s="19">
        <v>113</v>
      </c>
      <c r="R380" s="23"/>
    </row>
    <row r="381" spans="1:18" ht="102.75" x14ac:dyDescent="0.25">
      <c r="A381" s="11">
        <v>378</v>
      </c>
      <c r="B381" s="11" t="s">
        <v>501</v>
      </c>
      <c r="C381" s="22" t="s">
        <v>500</v>
      </c>
      <c r="D381" s="22" t="s">
        <v>453</v>
      </c>
      <c r="E381" s="22" t="s">
        <v>26</v>
      </c>
      <c r="F381" s="11" t="s">
        <v>35</v>
      </c>
      <c r="G381" s="22"/>
      <c r="H381" s="22"/>
      <c r="I381" s="21">
        <v>159</v>
      </c>
      <c r="J381" s="20" t="s">
        <v>501</v>
      </c>
      <c r="K381" s="20" t="s">
        <v>500</v>
      </c>
      <c r="L381" s="20" t="s">
        <v>453</v>
      </c>
      <c r="M381" s="20" t="s">
        <v>26</v>
      </c>
      <c r="N381" s="19" t="s">
        <v>35</v>
      </c>
      <c r="O381" s="20"/>
      <c r="P381" s="20"/>
      <c r="Q381" s="19">
        <v>159</v>
      </c>
      <c r="R381" s="23"/>
    </row>
    <row r="382" spans="1:18" ht="115.5" x14ac:dyDescent="0.25">
      <c r="A382" s="11">
        <v>379</v>
      </c>
      <c r="B382" s="11" t="s">
        <v>499</v>
      </c>
      <c r="C382" s="22" t="s">
        <v>498</v>
      </c>
      <c r="D382" s="22" t="s">
        <v>432</v>
      </c>
      <c r="E382" s="22" t="s">
        <v>431</v>
      </c>
      <c r="F382" s="11" t="s">
        <v>35</v>
      </c>
      <c r="G382" s="22"/>
      <c r="H382" s="22"/>
      <c r="I382" s="21">
        <v>27</v>
      </c>
      <c r="J382" s="20" t="s">
        <v>499</v>
      </c>
      <c r="K382" s="20" t="s">
        <v>498</v>
      </c>
      <c r="L382" s="20" t="s">
        <v>432</v>
      </c>
      <c r="M382" s="20" t="s">
        <v>431</v>
      </c>
      <c r="N382" s="19" t="s">
        <v>35</v>
      </c>
      <c r="O382" s="20"/>
      <c r="P382" s="20"/>
      <c r="Q382" s="19">
        <v>27</v>
      </c>
      <c r="R382" s="23"/>
    </row>
    <row r="383" spans="1:18" ht="102.75" x14ac:dyDescent="0.25">
      <c r="A383" s="11">
        <v>380</v>
      </c>
      <c r="B383" s="11" t="s">
        <v>497</v>
      </c>
      <c r="C383" s="22" t="s">
        <v>496</v>
      </c>
      <c r="D383" s="22" t="s">
        <v>435</v>
      </c>
      <c r="E383" s="22" t="s">
        <v>26</v>
      </c>
      <c r="F383" s="11" t="s">
        <v>35</v>
      </c>
      <c r="G383" s="22"/>
      <c r="H383" s="22"/>
      <c r="I383" s="21">
        <v>191</v>
      </c>
      <c r="J383" s="20" t="s">
        <v>497</v>
      </c>
      <c r="K383" s="20" t="s">
        <v>496</v>
      </c>
      <c r="L383" s="20" t="s">
        <v>435</v>
      </c>
      <c r="M383" s="20" t="s">
        <v>26</v>
      </c>
      <c r="N383" s="19" t="s">
        <v>35</v>
      </c>
      <c r="O383" s="20"/>
      <c r="P383" s="20"/>
      <c r="Q383" s="19">
        <v>191</v>
      </c>
      <c r="R383" s="23"/>
    </row>
    <row r="384" spans="1:18" ht="102.75" x14ac:dyDescent="0.25">
      <c r="A384" s="11">
        <v>381</v>
      </c>
      <c r="B384" s="11" t="s">
        <v>495</v>
      </c>
      <c r="C384" s="22" t="s">
        <v>494</v>
      </c>
      <c r="D384" s="22" t="s">
        <v>435</v>
      </c>
      <c r="E384" s="22" t="s">
        <v>431</v>
      </c>
      <c r="F384" s="11" t="s">
        <v>35</v>
      </c>
      <c r="G384" s="22"/>
      <c r="H384" s="22"/>
      <c r="I384" s="21">
        <v>147</v>
      </c>
      <c r="J384" s="20" t="s">
        <v>495</v>
      </c>
      <c r="K384" s="20" t="s">
        <v>494</v>
      </c>
      <c r="L384" s="20" t="s">
        <v>435</v>
      </c>
      <c r="M384" s="20" t="s">
        <v>431</v>
      </c>
      <c r="N384" s="19" t="s">
        <v>35</v>
      </c>
      <c r="O384" s="20"/>
      <c r="P384" s="20"/>
      <c r="Q384" s="19">
        <v>147</v>
      </c>
      <c r="R384" s="23"/>
    </row>
    <row r="385" spans="1:18" ht="115.5" x14ac:dyDescent="0.25">
      <c r="A385" s="11">
        <v>382</v>
      </c>
      <c r="B385" s="11" t="s">
        <v>493</v>
      </c>
      <c r="C385" s="22" t="s">
        <v>492</v>
      </c>
      <c r="D385" s="22" t="s">
        <v>453</v>
      </c>
      <c r="E385" s="22" t="s">
        <v>431</v>
      </c>
      <c r="F385" s="11" t="s">
        <v>35</v>
      </c>
      <c r="G385" s="22"/>
      <c r="H385" s="22"/>
      <c r="I385" s="21">
        <v>40</v>
      </c>
      <c r="J385" s="20" t="s">
        <v>493</v>
      </c>
      <c r="K385" s="20" t="s">
        <v>492</v>
      </c>
      <c r="L385" s="20" t="s">
        <v>453</v>
      </c>
      <c r="M385" s="20" t="s">
        <v>431</v>
      </c>
      <c r="N385" s="19" t="s">
        <v>35</v>
      </c>
      <c r="O385" s="20"/>
      <c r="P385" s="20"/>
      <c r="Q385" s="19">
        <v>40</v>
      </c>
      <c r="R385" s="23"/>
    </row>
    <row r="386" spans="1:18" ht="166.5" x14ac:dyDescent="0.25">
      <c r="A386" s="11">
        <v>383</v>
      </c>
      <c r="B386" s="11" t="s">
        <v>491</v>
      </c>
      <c r="C386" s="22" t="s">
        <v>490</v>
      </c>
      <c r="D386" s="22" t="s">
        <v>435</v>
      </c>
      <c r="E386" s="22" t="s">
        <v>26</v>
      </c>
      <c r="F386" s="11" t="s">
        <v>35</v>
      </c>
      <c r="G386" s="22"/>
      <c r="H386" s="22"/>
      <c r="I386" s="21">
        <v>75</v>
      </c>
      <c r="J386" s="20" t="s">
        <v>491</v>
      </c>
      <c r="K386" s="20" t="s">
        <v>490</v>
      </c>
      <c r="L386" s="20" t="s">
        <v>435</v>
      </c>
      <c r="M386" s="20" t="s">
        <v>26</v>
      </c>
      <c r="N386" s="19" t="s">
        <v>35</v>
      </c>
      <c r="O386" s="20"/>
      <c r="P386" s="20"/>
      <c r="Q386" s="19">
        <v>75</v>
      </c>
      <c r="R386" s="23"/>
    </row>
    <row r="387" spans="1:18" ht="90" x14ac:dyDescent="0.25">
      <c r="A387" s="11">
        <v>384</v>
      </c>
      <c r="B387" s="11" t="s">
        <v>489</v>
      </c>
      <c r="C387" s="22" t="s">
        <v>488</v>
      </c>
      <c r="D387" s="22" t="s">
        <v>453</v>
      </c>
      <c r="E387" s="22" t="s">
        <v>431</v>
      </c>
      <c r="F387" s="11" t="s">
        <v>479</v>
      </c>
      <c r="G387" s="22"/>
      <c r="H387" s="22"/>
      <c r="I387" s="21">
        <v>17</v>
      </c>
      <c r="J387" s="20" t="s">
        <v>489</v>
      </c>
      <c r="K387" s="20" t="s">
        <v>488</v>
      </c>
      <c r="L387" s="20" t="s">
        <v>453</v>
      </c>
      <c r="M387" s="20" t="s">
        <v>431</v>
      </c>
      <c r="N387" s="19" t="s">
        <v>479</v>
      </c>
      <c r="O387" s="20"/>
      <c r="P387" s="20"/>
      <c r="Q387" s="19">
        <v>17</v>
      </c>
      <c r="R387" s="23"/>
    </row>
    <row r="388" spans="1:18" ht="77.25" x14ac:dyDescent="0.25">
      <c r="A388" s="11">
        <v>385</v>
      </c>
      <c r="B388" s="11" t="s">
        <v>487</v>
      </c>
      <c r="C388" s="22" t="s">
        <v>486</v>
      </c>
      <c r="D388" s="22" t="s">
        <v>432</v>
      </c>
      <c r="E388" s="22" t="s">
        <v>431</v>
      </c>
      <c r="F388" s="11" t="s">
        <v>479</v>
      </c>
      <c r="G388" s="22"/>
      <c r="H388" s="22"/>
      <c r="I388" s="21">
        <v>50</v>
      </c>
      <c r="J388" s="20" t="s">
        <v>487</v>
      </c>
      <c r="K388" s="20" t="s">
        <v>486</v>
      </c>
      <c r="L388" s="20" t="s">
        <v>432</v>
      </c>
      <c r="M388" s="20" t="s">
        <v>431</v>
      </c>
      <c r="N388" s="19" t="s">
        <v>479</v>
      </c>
      <c r="O388" s="20"/>
      <c r="P388" s="20"/>
      <c r="Q388" s="19">
        <v>50</v>
      </c>
      <c r="R388" s="23"/>
    </row>
    <row r="389" spans="1:18" ht="51.75" x14ac:dyDescent="0.25">
      <c r="A389" s="11">
        <v>386</v>
      </c>
      <c r="B389" s="11" t="s">
        <v>485</v>
      </c>
      <c r="C389" s="22" t="s">
        <v>484</v>
      </c>
      <c r="D389" s="22" t="s">
        <v>435</v>
      </c>
      <c r="E389" s="22" t="s">
        <v>431</v>
      </c>
      <c r="F389" s="11" t="s">
        <v>35</v>
      </c>
      <c r="G389" s="22"/>
      <c r="H389" s="22"/>
      <c r="I389" s="21">
        <v>300</v>
      </c>
      <c r="J389" s="20" t="s">
        <v>485</v>
      </c>
      <c r="K389" s="20" t="s">
        <v>484</v>
      </c>
      <c r="L389" s="20" t="s">
        <v>435</v>
      </c>
      <c r="M389" s="20" t="s">
        <v>431</v>
      </c>
      <c r="N389" s="19" t="s">
        <v>35</v>
      </c>
      <c r="O389" s="20"/>
      <c r="P389" s="20"/>
      <c r="Q389" s="19">
        <v>300</v>
      </c>
      <c r="R389" s="23"/>
    </row>
    <row r="390" spans="1:18" ht="192" x14ac:dyDescent="0.25">
      <c r="A390" s="11">
        <v>387</v>
      </c>
      <c r="B390" s="11" t="s">
        <v>483</v>
      </c>
      <c r="C390" s="22" t="s">
        <v>482</v>
      </c>
      <c r="D390" s="22" t="s">
        <v>435</v>
      </c>
      <c r="E390" s="22" t="s">
        <v>26</v>
      </c>
      <c r="F390" s="11" t="s">
        <v>35</v>
      </c>
      <c r="G390" s="22"/>
      <c r="H390" s="22"/>
      <c r="I390" s="21">
        <v>452</v>
      </c>
      <c r="J390" s="20" t="s">
        <v>483</v>
      </c>
      <c r="K390" s="20" t="s">
        <v>482</v>
      </c>
      <c r="L390" s="20" t="s">
        <v>435</v>
      </c>
      <c r="M390" s="20" t="s">
        <v>26</v>
      </c>
      <c r="N390" s="19" t="s">
        <v>35</v>
      </c>
      <c r="O390" s="20"/>
      <c r="P390" s="20"/>
      <c r="Q390" s="19">
        <v>452</v>
      </c>
      <c r="R390" s="23"/>
    </row>
    <row r="391" spans="1:18" ht="77.25" x14ac:dyDescent="0.25">
      <c r="A391" s="11">
        <v>388</v>
      </c>
      <c r="B391" s="11" t="s">
        <v>481</v>
      </c>
      <c r="C391" s="22" t="s">
        <v>480</v>
      </c>
      <c r="D391" s="22" t="s">
        <v>453</v>
      </c>
      <c r="E391" s="22" t="s">
        <v>26</v>
      </c>
      <c r="F391" s="11" t="s">
        <v>479</v>
      </c>
      <c r="G391" s="22"/>
      <c r="H391" s="22"/>
      <c r="I391" s="21">
        <v>70</v>
      </c>
      <c r="J391" s="20" t="s">
        <v>481</v>
      </c>
      <c r="K391" s="20" t="s">
        <v>480</v>
      </c>
      <c r="L391" s="20" t="s">
        <v>453</v>
      </c>
      <c r="M391" s="20" t="s">
        <v>26</v>
      </c>
      <c r="N391" s="19" t="s">
        <v>479</v>
      </c>
      <c r="O391" s="20"/>
      <c r="P391" s="20"/>
      <c r="Q391" s="19">
        <v>70</v>
      </c>
      <c r="R391" s="23"/>
    </row>
    <row r="392" spans="1:18" ht="64.5" x14ac:dyDescent="0.25">
      <c r="A392" s="11">
        <v>389</v>
      </c>
      <c r="B392" s="11" t="s">
        <v>478</v>
      </c>
      <c r="C392" s="22" t="s">
        <v>477</v>
      </c>
      <c r="D392" s="22" t="s">
        <v>435</v>
      </c>
      <c r="E392" s="22" t="s">
        <v>26</v>
      </c>
      <c r="F392" s="11" t="s">
        <v>35</v>
      </c>
      <c r="G392" s="22"/>
      <c r="H392" s="22"/>
      <c r="I392" s="21">
        <v>175</v>
      </c>
      <c r="J392" s="20" t="s">
        <v>478</v>
      </c>
      <c r="K392" s="20" t="s">
        <v>477</v>
      </c>
      <c r="L392" s="20" t="s">
        <v>435</v>
      </c>
      <c r="M392" s="20" t="s">
        <v>26</v>
      </c>
      <c r="N392" s="19" t="s">
        <v>35</v>
      </c>
      <c r="O392" s="20"/>
      <c r="P392" s="20"/>
      <c r="Q392" s="19">
        <v>175</v>
      </c>
      <c r="R392" s="23"/>
    </row>
    <row r="393" spans="1:18" ht="64.5" x14ac:dyDescent="0.25">
      <c r="A393" s="11">
        <v>390</v>
      </c>
      <c r="B393" s="11"/>
      <c r="C393" s="22" t="s">
        <v>476</v>
      </c>
      <c r="D393" s="22"/>
      <c r="E393" s="22"/>
      <c r="F393" s="11"/>
      <c r="G393" s="22"/>
      <c r="H393" s="22"/>
      <c r="I393" s="21"/>
      <c r="J393" s="20"/>
      <c r="K393" s="20" t="str">
        <f>C393</f>
        <v>TEKERLEKLİ SANDALYELER</v>
      </c>
      <c r="L393" s="20"/>
      <c r="M393" s="20"/>
      <c r="N393" s="19"/>
      <c r="O393" s="20"/>
      <c r="P393" s="20"/>
      <c r="Q393" s="19"/>
      <c r="R393" s="23"/>
    </row>
    <row r="394" spans="1:18" ht="281.25" x14ac:dyDescent="0.25">
      <c r="A394" s="11">
        <v>391</v>
      </c>
      <c r="B394" s="11" t="s">
        <v>475</v>
      </c>
      <c r="C394" s="22" t="s">
        <v>474</v>
      </c>
      <c r="D394" s="22"/>
      <c r="E394" s="22" t="s">
        <v>431</v>
      </c>
      <c r="F394" s="11" t="s">
        <v>77</v>
      </c>
      <c r="G394" s="22" t="s">
        <v>473</v>
      </c>
      <c r="H394" s="22"/>
      <c r="I394" s="21">
        <v>500</v>
      </c>
      <c r="J394" s="20" t="s">
        <v>475</v>
      </c>
      <c r="K394" s="20" t="s">
        <v>474</v>
      </c>
      <c r="L394" s="20"/>
      <c r="M394" s="20" t="s">
        <v>431</v>
      </c>
      <c r="N394" s="19" t="s">
        <v>77</v>
      </c>
      <c r="O394" s="20" t="s">
        <v>473</v>
      </c>
      <c r="P394" s="20"/>
      <c r="Q394" s="19">
        <v>500</v>
      </c>
      <c r="R394" s="23"/>
    </row>
    <row r="395" spans="1:18" ht="409.6" x14ac:dyDescent="0.25">
      <c r="A395" s="11">
        <v>392</v>
      </c>
      <c r="B395" s="11"/>
      <c r="C395" s="22" t="s">
        <v>472</v>
      </c>
      <c r="D395" s="22"/>
      <c r="E395" s="22"/>
      <c r="F395" s="11"/>
      <c r="G395" s="22"/>
      <c r="H395" s="22"/>
      <c r="I395" s="21"/>
      <c r="J395" s="20"/>
      <c r="K395" s="20" t="s">
        <v>472</v>
      </c>
      <c r="L395" s="20"/>
      <c r="M395" s="20"/>
      <c r="N395" s="19"/>
      <c r="O395" s="20"/>
      <c r="P395" s="20"/>
      <c r="Q395" s="19"/>
      <c r="R395" s="23"/>
    </row>
    <row r="396" spans="1:18" ht="409.6" x14ac:dyDescent="0.25">
      <c r="A396" s="11">
        <v>393</v>
      </c>
      <c r="B396" s="11" t="s">
        <v>470</v>
      </c>
      <c r="C396" s="22" t="s">
        <v>469</v>
      </c>
      <c r="D396" s="22"/>
      <c r="E396" s="22" t="s">
        <v>431</v>
      </c>
      <c r="F396" s="11" t="s">
        <v>77</v>
      </c>
      <c r="G396" s="22" t="s">
        <v>471</v>
      </c>
      <c r="H396" s="22"/>
      <c r="I396" s="25">
        <v>1200</v>
      </c>
      <c r="J396" s="20" t="s">
        <v>470</v>
      </c>
      <c r="K396" s="20" t="s">
        <v>469</v>
      </c>
      <c r="L396" s="20"/>
      <c r="M396" s="20" t="s">
        <v>431</v>
      </c>
      <c r="N396" s="19" t="s">
        <v>77</v>
      </c>
      <c r="O396" s="20" t="s">
        <v>468</v>
      </c>
      <c r="P396" s="20"/>
      <c r="Q396" s="24">
        <v>1200</v>
      </c>
      <c r="R396" s="23"/>
    </row>
    <row r="397" spans="1:18" ht="409.6" customHeight="1" x14ac:dyDescent="0.25">
      <c r="A397" s="11">
        <v>394</v>
      </c>
      <c r="B397" s="11"/>
      <c r="C397" s="22" t="s">
        <v>467</v>
      </c>
      <c r="D397" s="22"/>
      <c r="E397" s="22"/>
      <c r="F397" s="11"/>
      <c r="G397" s="22"/>
      <c r="H397" s="22"/>
      <c r="I397" s="21"/>
      <c r="J397" s="20"/>
      <c r="K397" s="20" t="s">
        <v>466</v>
      </c>
      <c r="L397" s="20"/>
      <c r="M397" s="20"/>
      <c r="N397" s="19"/>
      <c r="O397" s="20"/>
      <c r="P397" s="20"/>
      <c r="Q397" s="19"/>
      <c r="R397" s="28" t="s">
        <v>465</v>
      </c>
    </row>
    <row r="398" spans="1:18" ht="409.6" x14ac:dyDescent="0.25">
      <c r="A398" s="11">
        <v>395</v>
      </c>
      <c r="B398" s="11" t="s">
        <v>463</v>
      </c>
      <c r="C398" s="22" t="s">
        <v>462</v>
      </c>
      <c r="D398" s="22"/>
      <c r="E398" s="22" t="s">
        <v>431</v>
      </c>
      <c r="F398" s="11" t="s">
        <v>77</v>
      </c>
      <c r="G398" s="22" t="s">
        <v>464</v>
      </c>
      <c r="H398" s="22"/>
      <c r="I398" s="25">
        <v>1200</v>
      </c>
      <c r="J398" s="20" t="s">
        <v>463</v>
      </c>
      <c r="K398" s="20" t="s">
        <v>462</v>
      </c>
      <c r="L398" s="20"/>
      <c r="M398" s="20" t="s">
        <v>431</v>
      </c>
      <c r="N398" s="19" t="s">
        <v>77</v>
      </c>
      <c r="O398" s="20" t="s">
        <v>461</v>
      </c>
      <c r="P398" s="20"/>
      <c r="Q398" s="24">
        <v>1200</v>
      </c>
      <c r="R398" s="23"/>
    </row>
    <row r="399" spans="1:18" ht="409.6" x14ac:dyDescent="0.25">
      <c r="A399" s="11">
        <v>396</v>
      </c>
      <c r="B399" s="11"/>
      <c r="C399" s="22" t="s">
        <v>460</v>
      </c>
      <c r="D399" s="22"/>
      <c r="E399" s="22"/>
      <c r="F399" s="11"/>
      <c r="G399" s="22"/>
      <c r="H399" s="22"/>
      <c r="I399" s="21"/>
      <c r="J399" s="20"/>
      <c r="K399" s="20" t="s">
        <v>460</v>
      </c>
      <c r="L399" s="20"/>
      <c r="M399" s="20"/>
      <c r="N399" s="19"/>
      <c r="O399" s="20"/>
      <c r="P399" s="20"/>
      <c r="Q399" s="19"/>
      <c r="R399" s="18"/>
    </row>
    <row r="400" spans="1:18" ht="409.6" x14ac:dyDescent="0.25">
      <c r="A400" s="11">
        <v>397</v>
      </c>
      <c r="B400" s="11" t="s">
        <v>459</v>
      </c>
      <c r="C400" s="22" t="s">
        <v>458</v>
      </c>
      <c r="D400" s="22"/>
      <c r="E400" s="22" t="s">
        <v>431</v>
      </c>
      <c r="F400" s="11" t="s">
        <v>77</v>
      </c>
      <c r="G400" s="22" t="s">
        <v>457</v>
      </c>
      <c r="H400" s="22"/>
      <c r="I400" s="25">
        <v>2500</v>
      </c>
      <c r="J400" s="20" t="s">
        <v>459</v>
      </c>
      <c r="K400" s="20" t="s">
        <v>458</v>
      </c>
      <c r="L400" s="20"/>
      <c r="M400" s="20" t="s">
        <v>431</v>
      </c>
      <c r="N400" s="19" t="s">
        <v>77</v>
      </c>
      <c r="O400" s="20" t="s">
        <v>457</v>
      </c>
      <c r="P400" s="20"/>
      <c r="Q400" s="24">
        <v>2500</v>
      </c>
      <c r="R400" s="23"/>
    </row>
    <row r="401" spans="1:18" ht="409.6" x14ac:dyDescent="0.25">
      <c r="A401" s="11">
        <v>398</v>
      </c>
      <c r="B401" s="11"/>
      <c r="C401" s="22" t="s">
        <v>456</v>
      </c>
      <c r="D401" s="22"/>
      <c r="E401" s="22"/>
      <c r="F401" s="11"/>
      <c r="G401" s="22"/>
      <c r="H401" s="22"/>
      <c r="I401" s="21"/>
      <c r="J401" s="20"/>
      <c r="K401" s="20" t="s">
        <v>456</v>
      </c>
      <c r="L401" s="20"/>
      <c r="M401" s="20"/>
      <c r="N401" s="19"/>
      <c r="O401" s="20"/>
      <c r="P401" s="20"/>
      <c r="Q401" s="19"/>
      <c r="R401" s="18"/>
    </row>
    <row r="402" spans="1:18" ht="115.5" x14ac:dyDescent="0.25">
      <c r="A402" s="11">
        <v>399</v>
      </c>
      <c r="B402" s="11" t="s">
        <v>455</v>
      </c>
      <c r="C402" s="22" t="s">
        <v>454</v>
      </c>
      <c r="D402" s="22" t="s">
        <v>453</v>
      </c>
      <c r="E402" s="22" t="s">
        <v>431</v>
      </c>
      <c r="F402" s="11" t="s">
        <v>55</v>
      </c>
      <c r="G402" s="22"/>
      <c r="H402" s="22"/>
      <c r="I402" s="21">
        <v>50</v>
      </c>
      <c r="J402" s="20" t="s">
        <v>455</v>
      </c>
      <c r="K402" s="20" t="s">
        <v>454</v>
      </c>
      <c r="L402" s="20" t="s">
        <v>453</v>
      </c>
      <c r="M402" s="20" t="s">
        <v>431</v>
      </c>
      <c r="N402" s="19" t="s">
        <v>55</v>
      </c>
      <c r="O402" s="20"/>
      <c r="P402" s="20"/>
      <c r="Q402" s="19">
        <v>50</v>
      </c>
      <c r="R402" s="18"/>
    </row>
    <row r="403" spans="1:18" ht="141" x14ac:dyDescent="0.25">
      <c r="A403" s="11">
        <v>400</v>
      </c>
      <c r="B403" s="11"/>
      <c r="C403" s="22" t="s">
        <v>452</v>
      </c>
      <c r="D403" s="22"/>
      <c r="E403" s="22"/>
      <c r="F403" s="11"/>
      <c r="G403" s="22"/>
      <c r="H403" s="22"/>
      <c r="I403" s="21"/>
      <c r="J403" s="20"/>
      <c r="K403" s="20" t="str">
        <f>C403</f>
        <v xml:space="preserve">AYAKTA DİK POZİSYONLAMA VE YÜRÜTME CİHAZLARI </v>
      </c>
      <c r="L403" s="20"/>
      <c r="M403" s="20"/>
      <c r="N403" s="19"/>
      <c r="O403" s="20"/>
      <c r="P403" s="20"/>
      <c r="Q403" s="19"/>
      <c r="R403" s="18"/>
    </row>
    <row r="404" spans="1:18" ht="217.5" x14ac:dyDescent="0.25">
      <c r="A404" s="11">
        <v>401</v>
      </c>
      <c r="B404" s="11" t="s">
        <v>451</v>
      </c>
      <c r="C404" s="22" t="s">
        <v>449</v>
      </c>
      <c r="D404" s="22"/>
      <c r="E404" s="22" t="s">
        <v>431</v>
      </c>
      <c r="F404" s="11" t="s">
        <v>77</v>
      </c>
      <c r="G404" s="22" t="s">
        <v>448</v>
      </c>
      <c r="H404" s="22"/>
      <c r="I404" s="21">
        <v>500</v>
      </c>
      <c r="J404" s="20" t="s">
        <v>451</v>
      </c>
      <c r="K404" s="20" t="s">
        <v>449</v>
      </c>
      <c r="L404" s="20"/>
      <c r="M404" s="20" t="s">
        <v>431</v>
      </c>
      <c r="N404" s="19" t="s">
        <v>77</v>
      </c>
      <c r="O404" s="20" t="s">
        <v>448</v>
      </c>
      <c r="P404" s="20"/>
      <c r="Q404" s="19">
        <v>500</v>
      </c>
      <c r="R404" s="18"/>
    </row>
    <row r="405" spans="1:18" ht="217.5" x14ac:dyDescent="0.25">
      <c r="A405" s="11">
        <v>402</v>
      </c>
      <c r="B405" s="11" t="s">
        <v>450</v>
      </c>
      <c r="C405" s="22" t="s">
        <v>449</v>
      </c>
      <c r="D405" s="22"/>
      <c r="E405" s="22" t="s">
        <v>26</v>
      </c>
      <c r="F405" s="11" t="s">
        <v>77</v>
      </c>
      <c r="G405" s="22" t="s">
        <v>448</v>
      </c>
      <c r="H405" s="22"/>
      <c r="I405" s="21">
        <v>600</v>
      </c>
      <c r="J405" s="20" t="s">
        <v>450</v>
      </c>
      <c r="K405" s="20" t="s">
        <v>449</v>
      </c>
      <c r="L405" s="20"/>
      <c r="M405" s="20" t="s">
        <v>26</v>
      </c>
      <c r="N405" s="19" t="s">
        <v>77</v>
      </c>
      <c r="O405" s="20" t="s">
        <v>448</v>
      </c>
      <c r="P405" s="20"/>
      <c r="Q405" s="19">
        <v>600</v>
      </c>
      <c r="R405" s="18"/>
    </row>
    <row r="406" spans="1:18" ht="319.5" x14ac:dyDescent="0.25">
      <c r="A406" s="11">
        <v>403</v>
      </c>
      <c r="B406" s="11" t="s">
        <v>447</v>
      </c>
      <c r="C406" s="22" t="s">
        <v>446</v>
      </c>
      <c r="D406" s="22"/>
      <c r="E406" s="22" t="s">
        <v>431</v>
      </c>
      <c r="F406" s="11" t="s">
        <v>77</v>
      </c>
      <c r="G406" s="22"/>
      <c r="H406" s="22"/>
      <c r="I406" s="25">
        <v>2600</v>
      </c>
      <c r="J406" s="20" t="s">
        <v>447</v>
      </c>
      <c r="K406" s="20" t="s">
        <v>446</v>
      </c>
      <c r="L406" s="20"/>
      <c r="M406" s="20" t="s">
        <v>431</v>
      </c>
      <c r="N406" s="19" t="s">
        <v>77</v>
      </c>
      <c r="O406" s="20"/>
      <c r="P406" s="20"/>
      <c r="Q406" s="24">
        <v>2600</v>
      </c>
      <c r="R406" s="23"/>
    </row>
    <row r="407" spans="1:18" x14ac:dyDescent="0.25">
      <c r="A407" s="11">
        <v>404</v>
      </c>
      <c r="B407" s="11"/>
      <c r="C407" s="22" t="s">
        <v>445</v>
      </c>
      <c r="D407" s="22"/>
      <c r="E407" s="22"/>
      <c r="F407" s="11"/>
      <c r="G407" s="22"/>
      <c r="H407" s="22"/>
      <c r="I407" s="21"/>
      <c r="J407" s="20"/>
      <c r="K407" s="20" t="str">
        <f>C407</f>
        <v xml:space="preserve">DİĞER </v>
      </c>
      <c r="L407" s="20"/>
      <c r="M407" s="20"/>
      <c r="N407" s="19"/>
      <c r="O407" s="20"/>
      <c r="P407" s="20"/>
      <c r="Q407" s="19"/>
      <c r="R407" s="18"/>
    </row>
    <row r="408" spans="1:18" ht="64.5" x14ac:dyDescent="0.25">
      <c r="A408" s="11">
        <v>405</v>
      </c>
      <c r="B408" s="11" t="s">
        <v>444</v>
      </c>
      <c r="C408" s="22" t="s">
        <v>443</v>
      </c>
      <c r="D408" s="22" t="s">
        <v>442</v>
      </c>
      <c r="E408" s="22" t="s">
        <v>26</v>
      </c>
      <c r="F408" s="11" t="s">
        <v>35</v>
      </c>
      <c r="G408" s="22"/>
      <c r="H408" s="22"/>
      <c r="I408" s="21">
        <v>20</v>
      </c>
      <c r="J408" s="20" t="s">
        <v>444</v>
      </c>
      <c r="K408" s="20" t="s">
        <v>443</v>
      </c>
      <c r="L408" s="20" t="s">
        <v>442</v>
      </c>
      <c r="M408" s="20" t="s">
        <v>26</v>
      </c>
      <c r="N408" s="19" t="s">
        <v>35</v>
      </c>
      <c r="O408" s="20"/>
      <c r="P408" s="20"/>
      <c r="Q408" s="19">
        <v>20</v>
      </c>
      <c r="R408" s="18"/>
    </row>
    <row r="409" spans="1:18" ht="77.25" x14ac:dyDescent="0.25">
      <c r="A409" s="11">
        <v>406</v>
      </c>
      <c r="B409" s="11" t="s">
        <v>441</v>
      </c>
      <c r="C409" s="22" t="s">
        <v>440</v>
      </c>
      <c r="D409" s="22" t="s">
        <v>432</v>
      </c>
      <c r="E409" s="22" t="s">
        <v>431</v>
      </c>
      <c r="F409" s="11" t="s">
        <v>25</v>
      </c>
      <c r="G409" s="22"/>
      <c r="H409" s="22"/>
      <c r="I409" s="21">
        <v>41</v>
      </c>
      <c r="J409" s="20" t="s">
        <v>441</v>
      </c>
      <c r="K409" s="20" t="s">
        <v>440</v>
      </c>
      <c r="L409" s="20" t="s">
        <v>432</v>
      </c>
      <c r="M409" s="20" t="s">
        <v>431</v>
      </c>
      <c r="N409" s="19" t="s">
        <v>25</v>
      </c>
      <c r="O409" s="20"/>
      <c r="P409" s="20"/>
      <c r="Q409" s="19">
        <v>41</v>
      </c>
      <c r="R409" s="18"/>
    </row>
    <row r="410" spans="1:18" ht="51.75" x14ac:dyDescent="0.25">
      <c r="A410" s="11">
        <v>407</v>
      </c>
      <c r="B410" s="11" t="s">
        <v>439</v>
      </c>
      <c r="C410" s="22" t="s">
        <v>438</v>
      </c>
      <c r="D410" s="22" t="s">
        <v>435</v>
      </c>
      <c r="E410" s="22" t="s">
        <v>431</v>
      </c>
      <c r="F410" s="11"/>
      <c r="G410" s="22"/>
      <c r="H410" s="22"/>
      <c r="I410" s="21">
        <v>52</v>
      </c>
      <c r="J410" s="20" t="s">
        <v>439</v>
      </c>
      <c r="K410" s="20" t="s">
        <v>438</v>
      </c>
      <c r="L410" s="20" t="s">
        <v>435</v>
      </c>
      <c r="M410" s="20" t="s">
        <v>431</v>
      </c>
      <c r="N410" s="19"/>
      <c r="O410" s="20"/>
      <c r="P410" s="20"/>
      <c r="Q410" s="19">
        <v>52</v>
      </c>
      <c r="R410" s="18"/>
    </row>
    <row r="411" spans="1:18" ht="51.75" x14ac:dyDescent="0.25">
      <c r="A411" s="11">
        <v>408</v>
      </c>
      <c r="B411" s="11" t="s">
        <v>437</v>
      </c>
      <c r="C411" s="22" t="s">
        <v>436</v>
      </c>
      <c r="D411" s="22" t="s">
        <v>435</v>
      </c>
      <c r="E411" s="22" t="s">
        <v>431</v>
      </c>
      <c r="F411" s="11"/>
      <c r="G411" s="22"/>
      <c r="H411" s="22"/>
      <c r="I411" s="21">
        <v>52</v>
      </c>
      <c r="J411" s="20" t="s">
        <v>437</v>
      </c>
      <c r="K411" s="20" t="s">
        <v>436</v>
      </c>
      <c r="L411" s="20" t="s">
        <v>435</v>
      </c>
      <c r="M411" s="20" t="s">
        <v>431</v>
      </c>
      <c r="N411" s="19"/>
      <c r="O411" s="20"/>
      <c r="P411" s="20"/>
      <c r="Q411" s="19">
        <v>52</v>
      </c>
      <c r="R411" s="18"/>
    </row>
    <row r="412" spans="1:18" ht="166.5" x14ac:dyDescent="0.25">
      <c r="A412" s="11">
        <v>409</v>
      </c>
      <c r="B412" s="11" t="s">
        <v>434</v>
      </c>
      <c r="C412" s="22" t="s">
        <v>433</v>
      </c>
      <c r="D412" s="22" t="s">
        <v>432</v>
      </c>
      <c r="E412" s="22" t="s">
        <v>431</v>
      </c>
      <c r="F412" s="11" t="s">
        <v>430</v>
      </c>
      <c r="G412" s="22"/>
      <c r="H412" s="22"/>
      <c r="I412" s="21">
        <v>22</v>
      </c>
      <c r="J412" s="20" t="s">
        <v>434</v>
      </c>
      <c r="K412" s="20" t="s">
        <v>433</v>
      </c>
      <c r="L412" s="20" t="s">
        <v>432</v>
      </c>
      <c r="M412" s="20" t="s">
        <v>431</v>
      </c>
      <c r="N412" s="19" t="s">
        <v>430</v>
      </c>
      <c r="O412" s="20"/>
      <c r="P412" s="20"/>
      <c r="Q412" s="19">
        <v>22</v>
      </c>
      <c r="R412" s="18"/>
    </row>
    <row r="413" spans="1:18" ht="141" x14ac:dyDescent="0.25">
      <c r="A413" s="11">
        <v>410</v>
      </c>
      <c r="B413" s="11"/>
      <c r="C413" s="22" t="s">
        <v>429</v>
      </c>
      <c r="D413" s="22"/>
      <c r="E413" s="22"/>
      <c r="F413" s="11"/>
      <c r="G413" s="22"/>
      <c r="H413" s="22"/>
      <c r="I413" s="21"/>
      <c r="J413" s="20"/>
      <c r="K413" s="20" t="str">
        <f>C413</f>
        <v>MOBİLİTE VE AKTİVİTE DESTEKLEYİCİ ORTEZ VE PROTEZLER</v>
      </c>
      <c r="L413" s="20"/>
      <c r="M413" s="20"/>
      <c r="N413" s="19"/>
      <c r="O413" s="20"/>
      <c r="P413" s="20"/>
      <c r="Q413" s="19"/>
      <c r="R413" s="18"/>
    </row>
    <row r="414" spans="1:18" ht="64.5" x14ac:dyDescent="0.25">
      <c r="A414" s="11">
        <v>411</v>
      </c>
      <c r="B414" s="11"/>
      <c r="C414" s="22" t="s">
        <v>428</v>
      </c>
      <c r="D414" s="22"/>
      <c r="E414" s="22"/>
      <c r="F414" s="11"/>
      <c r="G414" s="22"/>
      <c r="H414" s="22"/>
      <c r="I414" s="21"/>
      <c r="J414" s="20"/>
      <c r="K414" s="20" t="str">
        <f>C414</f>
        <v>A- ALT EKSTREMİTE PROTEZLERİ</v>
      </c>
      <c r="L414" s="20"/>
      <c r="M414" s="20"/>
      <c r="N414" s="19"/>
      <c r="O414" s="20"/>
      <c r="P414" s="20"/>
      <c r="Q414" s="19"/>
      <c r="R414" s="18"/>
    </row>
    <row r="415" spans="1:18" ht="141" x14ac:dyDescent="0.25">
      <c r="A415" s="11">
        <v>412</v>
      </c>
      <c r="B415" s="11" t="s">
        <v>427</v>
      </c>
      <c r="C415" s="22" t="s">
        <v>426</v>
      </c>
      <c r="D415" s="22" t="s">
        <v>69</v>
      </c>
      <c r="E415" s="22" t="s">
        <v>26</v>
      </c>
      <c r="F415" s="11" t="s">
        <v>77</v>
      </c>
      <c r="G415" s="22" t="s">
        <v>421</v>
      </c>
      <c r="H415" s="22"/>
      <c r="I415" s="25">
        <v>8500</v>
      </c>
      <c r="J415" s="20" t="s">
        <v>427</v>
      </c>
      <c r="K415" s="20" t="s">
        <v>426</v>
      </c>
      <c r="L415" s="20" t="s">
        <v>69</v>
      </c>
      <c r="M415" s="20" t="s">
        <v>26</v>
      </c>
      <c r="N415" s="19" t="s">
        <v>77</v>
      </c>
      <c r="O415" s="20" t="s">
        <v>421</v>
      </c>
      <c r="P415" s="20"/>
      <c r="Q415" s="24">
        <v>8500</v>
      </c>
      <c r="R415" s="23"/>
    </row>
    <row r="416" spans="1:18" ht="217.5" x14ac:dyDescent="0.25">
      <c r="A416" s="11">
        <v>413</v>
      </c>
      <c r="B416" s="11" t="s">
        <v>425</v>
      </c>
      <c r="C416" s="22" t="s">
        <v>424</v>
      </c>
      <c r="D416" s="22" t="s">
        <v>69</v>
      </c>
      <c r="E416" s="22" t="s">
        <v>26</v>
      </c>
      <c r="F416" s="11" t="s">
        <v>77</v>
      </c>
      <c r="G416" s="22" t="s">
        <v>418</v>
      </c>
      <c r="H416" s="22"/>
      <c r="I416" s="25">
        <v>8500</v>
      </c>
      <c r="J416" s="20" t="s">
        <v>425</v>
      </c>
      <c r="K416" s="20" t="s">
        <v>424</v>
      </c>
      <c r="L416" s="20" t="s">
        <v>69</v>
      </c>
      <c r="M416" s="20" t="s">
        <v>26</v>
      </c>
      <c r="N416" s="19" t="s">
        <v>77</v>
      </c>
      <c r="O416" s="20" t="s">
        <v>418</v>
      </c>
      <c r="P416" s="20"/>
      <c r="Q416" s="24">
        <v>8500</v>
      </c>
      <c r="R416" s="23"/>
    </row>
    <row r="417" spans="1:18" ht="141" x14ac:dyDescent="0.25">
      <c r="A417" s="11">
        <v>414</v>
      </c>
      <c r="B417" s="11" t="s">
        <v>423</v>
      </c>
      <c r="C417" s="22" t="s">
        <v>422</v>
      </c>
      <c r="D417" s="22" t="s">
        <v>69</v>
      </c>
      <c r="E417" s="22" t="s">
        <v>26</v>
      </c>
      <c r="F417" s="11" t="s">
        <v>77</v>
      </c>
      <c r="G417" s="22" t="s">
        <v>421</v>
      </c>
      <c r="H417" s="22"/>
      <c r="I417" s="25">
        <v>3800</v>
      </c>
      <c r="J417" s="20" t="s">
        <v>423</v>
      </c>
      <c r="K417" s="20" t="s">
        <v>422</v>
      </c>
      <c r="L417" s="20" t="s">
        <v>69</v>
      </c>
      <c r="M417" s="20" t="s">
        <v>26</v>
      </c>
      <c r="N417" s="19" t="s">
        <v>77</v>
      </c>
      <c r="O417" s="20" t="s">
        <v>421</v>
      </c>
      <c r="P417" s="20"/>
      <c r="Q417" s="24">
        <v>3800</v>
      </c>
      <c r="R417" s="23"/>
    </row>
    <row r="418" spans="1:18" ht="255.75" x14ac:dyDescent="0.25">
      <c r="A418" s="11">
        <v>415</v>
      </c>
      <c r="B418" s="11" t="s">
        <v>420</v>
      </c>
      <c r="C418" s="22" t="s">
        <v>419</v>
      </c>
      <c r="D418" s="22" t="s">
        <v>69</v>
      </c>
      <c r="E418" s="22" t="s">
        <v>26</v>
      </c>
      <c r="F418" s="11" t="s">
        <v>77</v>
      </c>
      <c r="G418" s="22" t="s">
        <v>418</v>
      </c>
      <c r="H418" s="22"/>
      <c r="I418" s="25">
        <v>3800</v>
      </c>
      <c r="J418" s="20" t="s">
        <v>420</v>
      </c>
      <c r="K418" s="20" t="s">
        <v>419</v>
      </c>
      <c r="L418" s="20" t="s">
        <v>69</v>
      </c>
      <c r="M418" s="20" t="s">
        <v>26</v>
      </c>
      <c r="N418" s="19" t="s">
        <v>77</v>
      </c>
      <c r="O418" s="20" t="s">
        <v>418</v>
      </c>
      <c r="P418" s="20"/>
      <c r="Q418" s="24">
        <v>3800</v>
      </c>
      <c r="R418" s="23"/>
    </row>
    <row r="419" spans="1:18" ht="64.5" x14ac:dyDescent="0.25">
      <c r="A419" s="11">
        <v>416</v>
      </c>
      <c r="B419" s="11"/>
      <c r="C419" s="22" t="s">
        <v>417</v>
      </c>
      <c r="D419" s="22"/>
      <c r="E419" s="22"/>
      <c r="F419" s="11"/>
      <c r="G419" s="22"/>
      <c r="H419" s="22"/>
      <c r="I419" s="21"/>
      <c r="J419" s="20"/>
      <c r="K419" s="20" t="str">
        <f>C419</f>
        <v>B- ALT EKSTREMİTE ORTEZLERİ</v>
      </c>
      <c r="L419" s="20"/>
      <c r="M419" s="20"/>
      <c r="N419" s="19"/>
      <c r="O419" s="20"/>
      <c r="P419" s="20"/>
      <c r="Q419" s="19"/>
      <c r="R419" s="18"/>
    </row>
    <row r="420" spans="1:18" ht="166.5" x14ac:dyDescent="0.25">
      <c r="A420" s="11">
        <v>417</v>
      </c>
      <c r="B420" s="11" t="s">
        <v>416</v>
      </c>
      <c r="C420" s="22" t="s">
        <v>415</v>
      </c>
      <c r="D420" s="22" t="s">
        <v>78</v>
      </c>
      <c r="E420" s="22" t="s">
        <v>26</v>
      </c>
      <c r="F420" s="11" t="s">
        <v>77</v>
      </c>
      <c r="G420" s="22"/>
      <c r="H420" s="22"/>
      <c r="I420" s="25">
        <v>2000</v>
      </c>
      <c r="J420" s="20" t="s">
        <v>416</v>
      </c>
      <c r="K420" s="20" t="s">
        <v>415</v>
      </c>
      <c r="L420" s="20" t="s">
        <v>78</v>
      </c>
      <c r="M420" s="20" t="s">
        <v>26</v>
      </c>
      <c r="N420" s="19" t="s">
        <v>77</v>
      </c>
      <c r="O420" s="20"/>
      <c r="P420" s="20"/>
      <c r="Q420" s="24">
        <v>2000</v>
      </c>
      <c r="R420" s="23"/>
    </row>
    <row r="421" spans="1:18" ht="95.25" customHeight="1" x14ac:dyDescent="0.25">
      <c r="A421" s="11">
        <v>418</v>
      </c>
      <c r="B421" s="11" t="s">
        <v>414</v>
      </c>
      <c r="C421" s="22" t="s">
        <v>413</v>
      </c>
      <c r="D421" s="22" t="s">
        <v>412</v>
      </c>
      <c r="E421" s="22" t="s">
        <v>26</v>
      </c>
      <c r="F421" s="11" t="s">
        <v>55</v>
      </c>
      <c r="G421" s="22"/>
      <c r="H421" s="22"/>
      <c r="I421" s="21">
        <v>800</v>
      </c>
      <c r="J421" s="20" t="s">
        <v>414</v>
      </c>
      <c r="K421" s="20" t="s">
        <v>413</v>
      </c>
      <c r="L421" s="20" t="s">
        <v>412</v>
      </c>
      <c r="M421" s="20" t="s">
        <v>26</v>
      </c>
      <c r="N421" s="19" t="s">
        <v>55</v>
      </c>
      <c r="O421" s="20"/>
      <c r="P421" s="20"/>
      <c r="Q421" s="19">
        <v>800</v>
      </c>
      <c r="R421" s="18"/>
    </row>
    <row r="422" spans="1:18" ht="80.25" customHeight="1" x14ac:dyDescent="0.25">
      <c r="A422" s="11">
        <v>419</v>
      </c>
      <c r="B422" s="11"/>
      <c r="C422" s="30" t="s">
        <v>411</v>
      </c>
      <c r="D422" s="22"/>
      <c r="E422" s="22"/>
      <c r="F422" s="11"/>
      <c r="G422" s="22"/>
      <c r="H422" s="22"/>
      <c r="I422" s="21"/>
      <c r="J422" s="20"/>
      <c r="K422" s="29" t="s">
        <v>411</v>
      </c>
      <c r="L422" s="20"/>
      <c r="M422" s="20"/>
      <c r="N422" s="19"/>
      <c r="O422" s="20"/>
      <c r="P422" s="20"/>
      <c r="Q422" s="19"/>
      <c r="R422" s="18"/>
    </row>
    <row r="423" spans="1:18" ht="409.6" x14ac:dyDescent="0.25">
      <c r="A423" s="11">
        <v>420</v>
      </c>
      <c r="B423" s="11"/>
      <c r="C423" s="22" t="s">
        <v>410</v>
      </c>
      <c r="D423" s="22"/>
      <c r="E423" s="22"/>
      <c r="F423" s="11"/>
      <c r="G423" s="22"/>
      <c r="H423" s="22"/>
      <c r="I423" s="21"/>
      <c r="J423" s="20"/>
      <c r="K423" s="20"/>
      <c r="L423" s="20"/>
      <c r="M423" s="20"/>
      <c r="N423" s="19"/>
      <c r="O423" s="20"/>
      <c r="P423" s="20"/>
      <c r="Q423" s="19"/>
      <c r="R423" s="28" t="s">
        <v>409</v>
      </c>
    </row>
    <row r="424" spans="1:18" ht="345" x14ac:dyDescent="0.25">
      <c r="A424" s="11">
        <v>421</v>
      </c>
      <c r="B424" s="11" t="s">
        <v>408</v>
      </c>
      <c r="C424" s="22" t="s">
        <v>407</v>
      </c>
      <c r="D424" s="22" t="s">
        <v>78</v>
      </c>
      <c r="E424" s="22" t="s">
        <v>26</v>
      </c>
      <c r="F424" s="11" t="s">
        <v>291</v>
      </c>
      <c r="G424" s="22" t="s">
        <v>290</v>
      </c>
      <c r="H424" s="22"/>
      <c r="I424" s="25">
        <v>15000</v>
      </c>
      <c r="J424" s="20" t="s">
        <v>408</v>
      </c>
      <c r="K424" s="20" t="s">
        <v>407</v>
      </c>
      <c r="L424" s="20" t="s">
        <v>78</v>
      </c>
      <c r="M424" s="20" t="s">
        <v>26</v>
      </c>
      <c r="N424" s="19" t="s">
        <v>291</v>
      </c>
      <c r="O424" s="20" t="s">
        <v>290</v>
      </c>
      <c r="P424" s="20"/>
      <c r="Q424" s="24">
        <v>15000</v>
      </c>
      <c r="R424" s="23"/>
    </row>
    <row r="425" spans="1:18" ht="345" x14ac:dyDescent="0.25">
      <c r="A425" s="11">
        <v>422</v>
      </c>
      <c r="B425" s="11" t="s">
        <v>406</v>
      </c>
      <c r="C425" s="22" t="s">
        <v>405</v>
      </c>
      <c r="D425" s="22" t="s">
        <v>78</v>
      </c>
      <c r="E425" s="22" t="s">
        <v>26</v>
      </c>
      <c r="F425" s="11" t="s">
        <v>291</v>
      </c>
      <c r="G425" s="22" t="s">
        <v>290</v>
      </c>
      <c r="H425" s="22"/>
      <c r="I425" s="25">
        <v>40000</v>
      </c>
      <c r="J425" s="20" t="s">
        <v>406</v>
      </c>
      <c r="K425" s="20" t="s">
        <v>405</v>
      </c>
      <c r="L425" s="20" t="s">
        <v>78</v>
      </c>
      <c r="M425" s="20" t="s">
        <v>26</v>
      </c>
      <c r="N425" s="19" t="s">
        <v>291</v>
      </c>
      <c r="O425" s="20" t="s">
        <v>290</v>
      </c>
      <c r="P425" s="20"/>
      <c r="Q425" s="24">
        <v>40000</v>
      </c>
      <c r="R425" s="23"/>
    </row>
    <row r="426" spans="1:18" ht="345" x14ac:dyDescent="0.25">
      <c r="A426" s="11">
        <v>423</v>
      </c>
      <c r="B426" s="11" t="s">
        <v>404</v>
      </c>
      <c r="C426" s="22" t="s">
        <v>403</v>
      </c>
      <c r="D426" s="22" t="s">
        <v>78</v>
      </c>
      <c r="E426" s="22" t="s">
        <v>26</v>
      </c>
      <c r="F426" s="11" t="s">
        <v>291</v>
      </c>
      <c r="G426" s="22" t="s">
        <v>290</v>
      </c>
      <c r="H426" s="22"/>
      <c r="I426" s="25">
        <v>39000</v>
      </c>
      <c r="J426" s="20" t="s">
        <v>404</v>
      </c>
      <c r="K426" s="20" t="s">
        <v>403</v>
      </c>
      <c r="L426" s="20" t="s">
        <v>78</v>
      </c>
      <c r="M426" s="20" t="s">
        <v>26</v>
      </c>
      <c r="N426" s="19" t="s">
        <v>291</v>
      </c>
      <c r="O426" s="20" t="s">
        <v>290</v>
      </c>
      <c r="P426" s="20"/>
      <c r="Q426" s="24">
        <v>39000</v>
      </c>
      <c r="R426" s="23"/>
    </row>
    <row r="427" spans="1:18" ht="319.5" x14ac:dyDescent="0.25">
      <c r="A427" s="11">
        <v>424</v>
      </c>
      <c r="B427" s="11" t="s">
        <v>402</v>
      </c>
      <c r="C427" s="22" t="s">
        <v>401</v>
      </c>
      <c r="D427" s="22" t="s">
        <v>78</v>
      </c>
      <c r="E427" s="22" t="s">
        <v>26</v>
      </c>
      <c r="F427" s="11" t="s">
        <v>291</v>
      </c>
      <c r="G427" s="22" t="s">
        <v>290</v>
      </c>
      <c r="H427" s="22"/>
      <c r="I427" s="25">
        <v>44000</v>
      </c>
      <c r="J427" s="20" t="s">
        <v>402</v>
      </c>
      <c r="K427" s="20" t="s">
        <v>401</v>
      </c>
      <c r="L427" s="20" t="s">
        <v>78</v>
      </c>
      <c r="M427" s="20" t="s">
        <v>26</v>
      </c>
      <c r="N427" s="19" t="s">
        <v>291</v>
      </c>
      <c r="O427" s="20" t="s">
        <v>290</v>
      </c>
      <c r="P427" s="20"/>
      <c r="Q427" s="24">
        <v>44000</v>
      </c>
      <c r="R427" s="23"/>
    </row>
    <row r="428" spans="1:18" ht="409.6" x14ac:dyDescent="0.25">
      <c r="A428" s="11">
        <v>425</v>
      </c>
      <c r="B428" s="11" t="s">
        <v>400</v>
      </c>
      <c r="C428" s="22" t="s">
        <v>399</v>
      </c>
      <c r="D428" s="22" t="s">
        <v>78</v>
      </c>
      <c r="E428" s="22" t="s">
        <v>26</v>
      </c>
      <c r="F428" s="11" t="s">
        <v>291</v>
      </c>
      <c r="G428" s="22" t="s">
        <v>394</v>
      </c>
      <c r="H428" s="22"/>
      <c r="I428" s="25">
        <v>16200</v>
      </c>
      <c r="J428" s="20" t="s">
        <v>400</v>
      </c>
      <c r="K428" s="20" t="s">
        <v>399</v>
      </c>
      <c r="L428" s="20" t="s">
        <v>78</v>
      </c>
      <c r="M428" s="20" t="s">
        <v>26</v>
      </c>
      <c r="N428" s="19" t="s">
        <v>291</v>
      </c>
      <c r="O428" s="20" t="s">
        <v>394</v>
      </c>
      <c r="P428" s="20"/>
      <c r="Q428" s="24">
        <v>16200</v>
      </c>
      <c r="R428" s="23"/>
    </row>
    <row r="429" spans="1:18" ht="409.6" x14ac:dyDescent="0.25">
      <c r="A429" s="11">
        <v>426</v>
      </c>
      <c r="B429" s="11" t="s">
        <v>398</v>
      </c>
      <c r="C429" s="22" t="s">
        <v>397</v>
      </c>
      <c r="D429" s="22" t="s">
        <v>78</v>
      </c>
      <c r="E429" s="22" t="s">
        <v>26</v>
      </c>
      <c r="F429" s="11" t="s">
        <v>291</v>
      </c>
      <c r="G429" s="22" t="s">
        <v>394</v>
      </c>
      <c r="H429" s="22"/>
      <c r="I429" s="25">
        <v>41200</v>
      </c>
      <c r="J429" s="20" t="s">
        <v>398</v>
      </c>
      <c r="K429" s="20" t="s">
        <v>397</v>
      </c>
      <c r="L429" s="20" t="s">
        <v>78</v>
      </c>
      <c r="M429" s="20" t="s">
        <v>26</v>
      </c>
      <c r="N429" s="19" t="s">
        <v>291</v>
      </c>
      <c r="O429" s="20" t="s">
        <v>394</v>
      </c>
      <c r="P429" s="20"/>
      <c r="Q429" s="24">
        <v>41200</v>
      </c>
      <c r="R429" s="23"/>
    </row>
    <row r="430" spans="1:18" ht="396" x14ac:dyDescent="0.25">
      <c r="A430" s="11">
        <v>427</v>
      </c>
      <c r="B430" s="11" t="s">
        <v>396</v>
      </c>
      <c r="C430" s="22" t="s">
        <v>395</v>
      </c>
      <c r="D430" s="22" t="s">
        <v>78</v>
      </c>
      <c r="E430" s="22" t="s">
        <v>26</v>
      </c>
      <c r="F430" s="11" t="s">
        <v>291</v>
      </c>
      <c r="G430" s="22" t="s">
        <v>394</v>
      </c>
      <c r="H430" s="22"/>
      <c r="I430" s="25">
        <v>45200</v>
      </c>
      <c r="J430" s="20" t="s">
        <v>396</v>
      </c>
      <c r="K430" s="20" t="s">
        <v>395</v>
      </c>
      <c r="L430" s="20" t="s">
        <v>78</v>
      </c>
      <c r="M430" s="20" t="s">
        <v>26</v>
      </c>
      <c r="N430" s="19" t="s">
        <v>291</v>
      </c>
      <c r="O430" s="20" t="s">
        <v>394</v>
      </c>
      <c r="P430" s="20"/>
      <c r="Q430" s="24">
        <v>45200</v>
      </c>
      <c r="R430" s="23"/>
    </row>
    <row r="431" spans="1:18" ht="408.75" x14ac:dyDescent="0.25">
      <c r="A431" s="11">
        <v>428</v>
      </c>
      <c r="B431" s="11" t="s">
        <v>393</v>
      </c>
      <c r="C431" s="22" t="s">
        <v>392</v>
      </c>
      <c r="D431" s="22" t="s">
        <v>78</v>
      </c>
      <c r="E431" s="22" t="s">
        <v>26</v>
      </c>
      <c r="F431" s="11" t="s">
        <v>291</v>
      </c>
      <c r="G431" s="22" t="s">
        <v>310</v>
      </c>
      <c r="H431" s="22"/>
      <c r="I431" s="25">
        <v>16500</v>
      </c>
      <c r="J431" s="20" t="s">
        <v>393</v>
      </c>
      <c r="K431" s="20" t="s">
        <v>392</v>
      </c>
      <c r="L431" s="20" t="s">
        <v>78</v>
      </c>
      <c r="M431" s="20" t="s">
        <v>26</v>
      </c>
      <c r="N431" s="19" t="s">
        <v>291</v>
      </c>
      <c r="O431" s="20" t="s">
        <v>310</v>
      </c>
      <c r="P431" s="20"/>
      <c r="Q431" s="24">
        <v>16500</v>
      </c>
      <c r="R431" s="23"/>
    </row>
    <row r="432" spans="1:18" ht="408.75" x14ac:dyDescent="0.25">
      <c r="A432" s="11">
        <v>429</v>
      </c>
      <c r="B432" s="11" t="s">
        <v>391</v>
      </c>
      <c r="C432" s="22" t="s">
        <v>390</v>
      </c>
      <c r="D432" s="22" t="s">
        <v>78</v>
      </c>
      <c r="E432" s="22" t="s">
        <v>26</v>
      </c>
      <c r="F432" s="11" t="s">
        <v>291</v>
      </c>
      <c r="G432" s="22" t="s">
        <v>310</v>
      </c>
      <c r="H432" s="22"/>
      <c r="I432" s="25">
        <v>39500</v>
      </c>
      <c r="J432" s="20" t="s">
        <v>391</v>
      </c>
      <c r="K432" s="20" t="s">
        <v>390</v>
      </c>
      <c r="L432" s="20" t="s">
        <v>78</v>
      </c>
      <c r="M432" s="20" t="s">
        <v>26</v>
      </c>
      <c r="N432" s="19" t="s">
        <v>291</v>
      </c>
      <c r="O432" s="20" t="s">
        <v>310</v>
      </c>
      <c r="P432" s="20"/>
      <c r="Q432" s="24">
        <v>39500</v>
      </c>
      <c r="R432" s="23"/>
    </row>
    <row r="433" spans="1:18" ht="408.75" x14ac:dyDescent="0.25">
      <c r="A433" s="11">
        <v>430</v>
      </c>
      <c r="B433" s="11" t="s">
        <v>389</v>
      </c>
      <c r="C433" s="22" t="s">
        <v>388</v>
      </c>
      <c r="D433" s="22" t="s">
        <v>78</v>
      </c>
      <c r="E433" s="22" t="s">
        <v>26</v>
      </c>
      <c r="F433" s="11" t="s">
        <v>291</v>
      </c>
      <c r="G433" s="22" t="s">
        <v>310</v>
      </c>
      <c r="H433" s="22"/>
      <c r="I433" s="25">
        <v>41500</v>
      </c>
      <c r="J433" s="20" t="s">
        <v>389</v>
      </c>
      <c r="K433" s="20" t="s">
        <v>388</v>
      </c>
      <c r="L433" s="20" t="s">
        <v>78</v>
      </c>
      <c r="M433" s="20" t="s">
        <v>26</v>
      </c>
      <c r="N433" s="19" t="s">
        <v>291</v>
      </c>
      <c r="O433" s="20" t="s">
        <v>310</v>
      </c>
      <c r="P433" s="20"/>
      <c r="Q433" s="24">
        <v>41500</v>
      </c>
      <c r="R433" s="23"/>
    </row>
    <row r="434" spans="1:18" ht="408.75" x14ac:dyDescent="0.25">
      <c r="A434" s="11">
        <v>431</v>
      </c>
      <c r="B434" s="11" t="s">
        <v>387</v>
      </c>
      <c r="C434" s="22" t="s">
        <v>386</v>
      </c>
      <c r="D434" s="22" t="s">
        <v>78</v>
      </c>
      <c r="E434" s="22" t="s">
        <v>26</v>
      </c>
      <c r="F434" s="11" t="s">
        <v>291</v>
      </c>
      <c r="G434" s="22" t="s">
        <v>310</v>
      </c>
      <c r="H434" s="22"/>
      <c r="I434" s="25">
        <v>41500</v>
      </c>
      <c r="J434" s="20" t="s">
        <v>387</v>
      </c>
      <c r="K434" s="20" t="s">
        <v>386</v>
      </c>
      <c r="L434" s="20" t="s">
        <v>78</v>
      </c>
      <c r="M434" s="20" t="s">
        <v>26</v>
      </c>
      <c r="N434" s="19" t="s">
        <v>291</v>
      </c>
      <c r="O434" s="20" t="s">
        <v>310</v>
      </c>
      <c r="P434" s="20"/>
      <c r="Q434" s="24">
        <v>41500</v>
      </c>
      <c r="R434" s="23"/>
    </row>
    <row r="435" spans="1:18" ht="383.25" x14ac:dyDescent="0.25">
      <c r="A435" s="11">
        <v>432</v>
      </c>
      <c r="B435" s="11" t="s">
        <v>385</v>
      </c>
      <c r="C435" s="22" t="s">
        <v>384</v>
      </c>
      <c r="D435" s="22" t="s">
        <v>78</v>
      </c>
      <c r="E435" s="22" t="s">
        <v>26</v>
      </c>
      <c r="F435" s="11" t="s">
        <v>291</v>
      </c>
      <c r="G435" s="22" t="s">
        <v>310</v>
      </c>
      <c r="H435" s="22"/>
      <c r="I435" s="25">
        <v>45500</v>
      </c>
      <c r="J435" s="20" t="s">
        <v>385</v>
      </c>
      <c r="K435" s="20" t="s">
        <v>384</v>
      </c>
      <c r="L435" s="20" t="s">
        <v>78</v>
      </c>
      <c r="M435" s="20" t="s">
        <v>26</v>
      </c>
      <c r="N435" s="19" t="s">
        <v>291</v>
      </c>
      <c r="O435" s="20" t="s">
        <v>310</v>
      </c>
      <c r="P435" s="20"/>
      <c r="Q435" s="24">
        <v>45500</v>
      </c>
      <c r="R435" s="23"/>
    </row>
    <row r="436" spans="1:18" ht="409.6" x14ac:dyDescent="0.25">
      <c r="A436" s="11">
        <v>433</v>
      </c>
      <c r="B436" s="11" t="s">
        <v>383</v>
      </c>
      <c r="C436" s="22" t="s">
        <v>382</v>
      </c>
      <c r="D436" s="22" t="s">
        <v>78</v>
      </c>
      <c r="E436" s="22" t="s">
        <v>26</v>
      </c>
      <c r="F436" s="11" t="s">
        <v>291</v>
      </c>
      <c r="G436" s="22" t="s">
        <v>290</v>
      </c>
      <c r="H436" s="22"/>
      <c r="I436" s="25">
        <v>16500</v>
      </c>
      <c r="J436" s="20" t="s">
        <v>383</v>
      </c>
      <c r="K436" s="20" t="s">
        <v>382</v>
      </c>
      <c r="L436" s="20" t="s">
        <v>78</v>
      </c>
      <c r="M436" s="20" t="s">
        <v>26</v>
      </c>
      <c r="N436" s="19" t="s">
        <v>291</v>
      </c>
      <c r="O436" s="20" t="s">
        <v>290</v>
      </c>
      <c r="P436" s="20"/>
      <c r="Q436" s="24">
        <v>16500</v>
      </c>
      <c r="R436" s="23"/>
    </row>
    <row r="437" spans="1:18" ht="409.6" x14ac:dyDescent="0.25">
      <c r="A437" s="11">
        <v>434</v>
      </c>
      <c r="B437" s="11" t="s">
        <v>381</v>
      </c>
      <c r="C437" s="22" t="s">
        <v>380</v>
      </c>
      <c r="D437" s="22" t="s">
        <v>78</v>
      </c>
      <c r="E437" s="22" t="s">
        <v>26</v>
      </c>
      <c r="F437" s="11" t="s">
        <v>291</v>
      </c>
      <c r="G437" s="22" t="s">
        <v>290</v>
      </c>
      <c r="H437" s="22"/>
      <c r="I437" s="25">
        <v>41500</v>
      </c>
      <c r="J437" s="20" t="s">
        <v>381</v>
      </c>
      <c r="K437" s="20" t="s">
        <v>380</v>
      </c>
      <c r="L437" s="20" t="s">
        <v>78</v>
      </c>
      <c r="M437" s="20" t="s">
        <v>26</v>
      </c>
      <c r="N437" s="19" t="s">
        <v>291</v>
      </c>
      <c r="O437" s="20" t="s">
        <v>290</v>
      </c>
      <c r="P437" s="20"/>
      <c r="Q437" s="24">
        <v>41500</v>
      </c>
      <c r="R437" s="23"/>
    </row>
    <row r="438" spans="1:18" ht="409.6" x14ac:dyDescent="0.25">
      <c r="A438" s="11">
        <v>435</v>
      </c>
      <c r="B438" s="11" t="s">
        <v>379</v>
      </c>
      <c r="C438" s="22" t="s">
        <v>378</v>
      </c>
      <c r="D438" s="22" t="s">
        <v>78</v>
      </c>
      <c r="E438" s="22" t="s">
        <v>26</v>
      </c>
      <c r="F438" s="11" t="s">
        <v>291</v>
      </c>
      <c r="G438" s="22" t="s">
        <v>290</v>
      </c>
      <c r="H438" s="22"/>
      <c r="I438" s="25">
        <v>45500</v>
      </c>
      <c r="J438" s="20" t="s">
        <v>379</v>
      </c>
      <c r="K438" s="20" t="s">
        <v>378</v>
      </c>
      <c r="L438" s="20" t="s">
        <v>78</v>
      </c>
      <c r="M438" s="20" t="s">
        <v>26</v>
      </c>
      <c r="N438" s="19" t="s">
        <v>291</v>
      </c>
      <c r="O438" s="20" t="s">
        <v>290</v>
      </c>
      <c r="P438" s="20"/>
      <c r="Q438" s="24">
        <v>45500</v>
      </c>
      <c r="R438" s="23"/>
    </row>
    <row r="439" spans="1:18" ht="408.75" x14ac:dyDescent="0.25">
      <c r="A439" s="11">
        <v>436</v>
      </c>
      <c r="B439" s="11" t="s">
        <v>377</v>
      </c>
      <c r="C439" s="22" t="s">
        <v>376</v>
      </c>
      <c r="D439" s="22" t="s">
        <v>78</v>
      </c>
      <c r="E439" s="22" t="s">
        <v>26</v>
      </c>
      <c r="F439" s="11" t="s">
        <v>291</v>
      </c>
      <c r="G439" s="22" t="s">
        <v>310</v>
      </c>
      <c r="H439" s="22"/>
      <c r="I439" s="25">
        <v>21000</v>
      </c>
      <c r="J439" s="20" t="s">
        <v>377</v>
      </c>
      <c r="K439" s="20" t="s">
        <v>376</v>
      </c>
      <c r="L439" s="20" t="s">
        <v>78</v>
      </c>
      <c r="M439" s="20" t="s">
        <v>26</v>
      </c>
      <c r="N439" s="19" t="s">
        <v>291</v>
      </c>
      <c r="O439" s="20" t="s">
        <v>310</v>
      </c>
      <c r="P439" s="20"/>
      <c r="Q439" s="24">
        <v>21000</v>
      </c>
      <c r="R439" s="23"/>
    </row>
    <row r="440" spans="1:18" ht="408.75" x14ac:dyDescent="0.25">
      <c r="A440" s="11">
        <v>437</v>
      </c>
      <c r="B440" s="11" t="s">
        <v>375</v>
      </c>
      <c r="C440" s="22" t="s">
        <v>374</v>
      </c>
      <c r="D440" s="22" t="s">
        <v>78</v>
      </c>
      <c r="E440" s="22" t="s">
        <v>26</v>
      </c>
      <c r="F440" s="11" t="s">
        <v>291</v>
      </c>
      <c r="G440" s="22" t="s">
        <v>310</v>
      </c>
      <c r="H440" s="22"/>
      <c r="I440" s="25">
        <v>46000</v>
      </c>
      <c r="J440" s="20" t="s">
        <v>375</v>
      </c>
      <c r="K440" s="20" t="s">
        <v>374</v>
      </c>
      <c r="L440" s="20" t="s">
        <v>78</v>
      </c>
      <c r="M440" s="20" t="s">
        <v>26</v>
      </c>
      <c r="N440" s="19" t="s">
        <v>291</v>
      </c>
      <c r="O440" s="20" t="s">
        <v>310</v>
      </c>
      <c r="P440" s="20"/>
      <c r="Q440" s="24">
        <v>46000</v>
      </c>
      <c r="R440" s="23"/>
    </row>
    <row r="441" spans="1:18" ht="383.25" x14ac:dyDescent="0.25">
      <c r="A441" s="11">
        <v>438</v>
      </c>
      <c r="B441" s="11" t="s">
        <v>373</v>
      </c>
      <c r="C441" s="22" t="s">
        <v>372</v>
      </c>
      <c r="D441" s="22" t="s">
        <v>78</v>
      </c>
      <c r="E441" s="22" t="s">
        <v>26</v>
      </c>
      <c r="F441" s="11" t="s">
        <v>291</v>
      </c>
      <c r="G441" s="22" t="s">
        <v>310</v>
      </c>
      <c r="H441" s="22"/>
      <c r="I441" s="25">
        <v>50000</v>
      </c>
      <c r="J441" s="20" t="s">
        <v>373</v>
      </c>
      <c r="K441" s="20" t="s">
        <v>372</v>
      </c>
      <c r="L441" s="20" t="s">
        <v>78</v>
      </c>
      <c r="M441" s="20" t="s">
        <v>26</v>
      </c>
      <c r="N441" s="19" t="s">
        <v>291</v>
      </c>
      <c r="O441" s="20" t="s">
        <v>310</v>
      </c>
      <c r="P441" s="20"/>
      <c r="Q441" s="24">
        <v>45500</v>
      </c>
      <c r="R441" s="27" t="s">
        <v>365</v>
      </c>
    </row>
    <row r="442" spans="1:18" ht="409.6" x14ac:dyDescent="0.25">
      <c r="A442" s="11">
        <v>439</v>
      </c>
      <c r="B442" s="11" t="s">
        <v>371</v>
      </c>
      <c r="C442" s="22" t="s">
        <v>370</v>
      </c>
      <c r="D442" s="22" t="s">
        <v>78</v>
      </c>
      <c r="E442" s="22" t="s">
        <v>26</v>
      </c>
      <c r="F442" s="11" t="s">
        <v>291</v>
      </c>
      <c r="G442" s="22" t="s">
        <v>290</v>
      </c>
      <c r="H442" s="22"/>
      <c r="I442" s="25">
        <v>21000</v>
      </c>
      <c r="J442" s="20" t="s">
        <v>371</v>
      </c>
      <c r="K442" s="20" t="s">
        <v>370</v>
      </c>
      <c r="L442" s="20" t="s">
        <v>78</v>
      </c>
      <c r="M442" s="20" t="s">
        <v>26</v>
      </c>
      <c r="N442" s="19" t="s">
        <v>291</v>
      </c>
      <c r="O442" s="20" t="s">
        <v>290</v>
      </c>
      <c r="P442" s="20"/>
      <c r="Q442" s="24">
        <v>21000</v>
      </c>
      <c r="R442" s="23"/>
    </row>
    <row r="443" spans="1:18" ht="409.6" x14ac:dyDescent="0.25">
      <c r="A443" s="11">
        <v>440</v>
      </c>
      <c r="B443" s="11" t="s">
        <v>369</v>
      </c>
      <c r="C443" s="22" t="s">
        <v>368</v>
      </c>
      <c r="D443" s="22" t="s">
        <v>78</v>
      </c>
      <c r="E443" s="22" t="s">
        <v>26</v>
      </c>
      <c r="F443" s="11" t="s">
        <v>291</v>
      </c>
      <c r="G443" s="22" t="s">
        <v>290</v>
      </c>
      <c r="H443" s="22"/>
      <c r="I443" s="25">
        <v>46000</v>
      </c>
      <c r="J443" s="20" t="s">
        <v>369</v>
      </c>
      <c r="K443" s="20" t="s">
        <v>368</v>
      </c>
      <c r="L443" s="20" t="s">
        <v>78</v>
      </c>
      <c r="M443" s="20" t="s">
        <v>26</v>
      </c>
      <c r="N443" s="19" t="s">
        <v>291</v>
      </c>
      <c r="O443" s="20" t="s">
        <v>290</v>
      </c>
      <c r="P443" s="20"/>
      <c r="Q443" s="24">
        <v>46000</v>
      </c>
      <c r="R443" s="23"/>
    </row>
    <row r="444" spans="1:18" ht="409.6" x14ac:dyDescent="0.25">
      <c r="A444" s="11">
        <v>441</v>
      </c>
      <c r="B444" s="11" t="s">
        <v>367</v>
      </c>
      <c r="C444" s="22" t="s">
        <v>366</v>
      </c>
      <c r="D444" s="22" t="s">
        <v>78</v>
      </c>
      <c r="E444" s="22" t="s">
        <v>26</v>
      </c>
      <c r="F444" s="11" t="s">
        <v>291</v>
      </c>
      <c r="G444" s="22" t="s">
        <v>290</v>
      </c>
      <c r="H444" s="22"/>
      <c r="I444" s="25">
        <v>50000</v>
      </c>
      <c r="J444" s="20" t="s">
        <v>367</v>
      </c>
      <c r="K444" s="20" t="s">
        <v>366</v>
      </c>
      <c r="L444" s="20" t="s">
        <v>78</v>
      </c>
      <c r="M444" s="20" t="s">
        <v>26</v>
      </c>
      <c r="N444" s="19" t="s">
        <v>291</v>
      </c>
      <c r="O444" s="20" t="s">
        <v>290</v>
      </c>
      <c r="P444" s="20"/>
      <c r="Q444" s="24">
        <v>45500</v>
      </c>
      <c r="R444" s="27" t="s">
        <v>365</v>
      </c>
    </row>
    <row r="445" spans="1:18" ht="306.75" x14ac:dyDescent="0.25">
      <c r="A445" s="11">
        <v>442</v>
      </c>
      <c r="B445" s="11" t="s">
        <v>364</v>
      </c>
      <c r="C445" s="22" t="s">
        <v>363</v>
      </c>
      <c r="D445" s="22" t="s">
        <v>78</v>
      </c>
      <c r="E445" s="22" t="s">
        <v>26</v>
      </c>
      <c r="F445" s="11" t="s">
        <v>291</v>
      </c>
      <c r="G445" s="22" t="s">
        <v>290</v>
      </c>
      <c r="H445" s="22"/>
      <c r="I445" s="25">
        <v>15000</v>
      </c>
      <c r="J445" s="20" t="s">
        <v>364</v>
      </c>
      <c r="K445" s="20" t="s">
        <v>363</v>
      </c>
      <c r="L445" s="20" t="s">
        <v>78</v>
      </c>
      <c r="M445" s="20" t="s">
        <v>26</v>
      </c>
      <c r="N445" s="19" t="s">
        <v>291</v>
      </c>
      <c r="O445" s="20" t="s">
        <v>290</v>
      </c>
      <c r="P445" s="20"/>
      <c r="Q445" s="24">
        <v>15000</v>
      </c>
      <c r="R445" s="23"/>
    </row>
    <row r="446" spans="1:18" ht="306.75" x14ac:dyDescent="0.25">
      <c r="A446" s="11">
        <v>443</v>
      </c>
      <c r="B446" s="11" t="s">
        <v>362</v>
      </c>
      <c r="C446" s="22" t="s">
        <v>361</v>
      </c>
      <c r="D446" s="22" t="s">
        <v>78</v>
      </c>
      <c r="E446" s="22" t="s">
        <v>26</v>
      </c>
      <c r="F446" s="11" t="s">
        <v>291</v>
      </c>
      <c r="G446" s="22" t="s">
        <v>290</v>
      </c>
      <c r="H446" s="22"/>
      <c r="I446" s="25">
        <v>40000</v>
      </c>
      <c r="J446" s="20" t="s">
        <v>362</v>
      </c>
      <c r="K446" s="20" t="s">
        <v>361</v>
      </c>
      <c r="L446" s="20" t="s">
        <v>78</v>
      </c>
      <c r="M446" s="20" t="s">
        <v>26</v>
      </c>
      <c r="N446" s="19" t="s">
        <v>291</v>
      </c>
      <c r="O446" s="20" t="s">
        <v>290</v>
      </c>
      <c r="P446" s="20"/>
      <c r="Q446" s="24">
        <v>40000</v>
      </c>
      <c r="R446" s="23"/>
    </row>
    <row r="447" spans="1:18" ht="306.75" x14ac:dyDescent="0.25">
      <c r="A447" s="11">
        <v>444</v>
      </c>
      <c r="B447" s="11" t="s">
        <v>360</v>
      </c>
      <c r="C447" s="22" t="s">
        <v>359</v>
      </c>
      <c r="D447" s="22" t="s">
        <v>78</v>
      </c>
      <c r="E447" s="22" t="s">
        <v>26</v>
      </c>
      <c r="F447" s="11" t="s">
        <v>291</v>
      </c>
      <c r="G447" s="22" t="s">
        <v>290</v>
      </c>
      <c r="H447" s="22"/>
      <c r="I447" s="25">
        <v>39000</v>
      </c>
      <c r="J447" s="20" t="s">
        <v>360</v>
      </c>
      <c r="K447" s="20" t="s">
        <v>359</v>
      </c>
      <c r="L447" s="20" t="s">
        <v>78</v>
      </c>
      <c r="M447" s="20" t="s">
        <v>26</v>
      </c>
      <c r="N447" s="19" t="s">
        <v>291</v>
      </c>
      <c r="O447" s="20" t="s">
        <v>290</v>
      </c>
      <c r="P447" s="20"/>
      <c r="Q447" s="24">
        <v>39000</v>
      </c>
      <c r="R447" s="23"/>
    </row>
    <row r="448" spans="1:18" ht="306.75" x14ac:dyDescent="0.25">
      <c r="A448" s="11">
        <v>445</v>
      </c>
      <c r="B448" s="11" t="s">
        <v>358</v>
      </c>
      <c r="C448" s="22" t="s">
        <v>357</v>
      </c>
      <c r="D448" s="22" t="s">
        <v>78</v>
      </c>
      <c r="E448" s="22" t="s">
        <v>26</v>
      </c>
      <c r="F448" s="11" t="s">
        <v>291</v>
      </c>
      <c r="G448" s="22" t="s">
        <v>290</v>
      </c>
      <c r="H448" s="22"/>
      <c r="I448" s="25">
        <v>44000</v>
      </c>
      <c r="J448" s="20" t="s">
        <v>358</v>
      </c>
      <c r="K448" s="20" t="s">
        <v>357</v>
      </c>
      <c r="L448" s="20" t="s">
        <v>78</v>
      </c>
      <c r="M448" s="20" t="s">
        <v>26</v>
      </c>
      <c r="N448" s="19" t="s">
        <v>291</v>
      </c>
      <c r="O448" s="20" t="s">
        <v>290</v>
      </c>
      <c r="P448" s="20"/>
      <c r="Q448" s="24">
        <v>44000</v>
      </c>
      <c r="R448" s="23"/>
    </row>
    <row r="449" spans="1:18" ht="332.25" x14ac:dyDescent="0.25">
      <c r="A449" s="11">
        <v>446</v>
      </c>
      <c r="B449" s="11" t="s">
        <v>356</v>
      </c>
      <c r="C449" s="22" t="s">
        <v>355</v>
      </c>
      <c r="D449" s="22" t="s">
        <v>78</v>
      </c>
      <c r="E449" s="22" t="s">
        <v>26</v>
      </c>
      <c r="F449" s="11" t="s">
        <v>291</v>
      </c>
      <c r="G449" s="22" t="s">
        <v>310</v>
      </c>
      <c r="H449" s="22"/>
      <c r="I449" s="25">
        <v>16200</v>
      </c>
      <c r="J449" s="20" t="s">
        <v>356</v>
      </c>
      <c r="K449" s="20" t="s">
        <v>355</v>
      </c>
      <c r="L449" s="20" t="s">
        <v>78</v>
      </c>
      <c r="M449" s="20" t="s">
        <v>26</v>
      </c>
      <c r="N449" s="19" t="s">
        <v>291</v>
      </c>
      <c r="O449" s="20" t="s">
        <v>310</v>
      </c>
      <c r="P449" s="20"/>
      <c r="Q449" s="24">
        <v>16200</v>
      </c>
      <c r="R449" s="23"/>
    </row>
    <row r="450" spans="1:18" ht="332.25" x14ac:dyDescent="0.25">
      <c r="A450" s="11">
        <v>447</v>
      </c>
      <c r="B450" s="11" t="s">
        <v>354</v>
      </c>
      <c r="C450" s="22" t="s">
        <v>353</v>
      </c>
      <c r="D450" s="22" t="s">
        <v>78</v>
      </c>
      <c r="E450" s="22" t="s">
        <v>26</v>
      </c>
      <c r="F450" s="11" t="s">
        <v>291</v>
      </c>
      <c r="G450" s="22" t="s">
        <v>310</v>
      </c>
      <c r="H450" s="22"/>
      <c r="I450" s="25">
        <v>41200</v>
      </c>
      <c r="J450" s="20" t="s">
        <v>354</v>
      </c>
      <c r="K450" s="20" t="s">
        <v>353</v>
      </c>
      <c r="L450" s="20" t="s">
        <v>78</v>
      </c>
      <c r="M450" s="20" t="s">
        <v>26</v>
      </c>
      <c r="N450" s="19" t="s">
        <v>291</v>
      </c>
      <c r="O450" s="20" t="s">
        <v>310</v>
      </c>
      <c r="P450" s="20"/>
      <c r="Q450" s="24">
        <v>41200</v>
      </c>
      <c r="R450" s="23"/>
    </row>
    <row r="451" spans="1:18" ht="332.25" x14ac:dyDescent="0.25">
      <c r="A451" s="11">
        <v>448</v>
      </c>
      <c r="B451" s="11" t="s">
        <v>352</v>
      </c>
      <c r="C451" s="22" t="s">
        <v>351</v>
      </c>
      <c r="D451" s="22" t="s">
        <v>78</v>
      </c>
      <c r="E451" s="22" t="s">
        <v>26</v>
      </c>
      <c r="F451" s="11" t="s">
        <v>291</v>
      </c>
      <c r="G451" s="22" t="s">
        <v>310</v>
      </c>
      <c r="H451" s="22"/>
      <c r="I451" s="25">
        <v>40200</v>
      </c>
      <c r="J451" s="20" t="s">
        <v>352</v>
      </c>
      <c r="K451" s="20" t="s">
        <v>351</v>
      </c>
      <c r="L451" s="20" t="s">
        <v>78</v>
      </c>
      <c r="M451" s="20" t="s">
        <v>26</v>
      </c>
      <c r="N451" s="19" t="s">
        <v>291</v>
      </c>
      <c r="O451" s="20" t="s">
        <v>310</v>
      </c>
      <c r="P451" s="20"/>
      <c r="Q451" s="24">
        <v>40200</v>
      </c>
      <c r="R451" s="23"/>
    </row>
    <row r="452" spans="1:18" ht="332.25" x14ac:dyDescent="0.25">
      <c r="A452" s="11">
        <v>449</v>
      </c>
      <c r="B452" s="11" t="s">
        <v>350</v>
      </c>
      <c r="C452" s="22" t="s">
        <v>349</v>
      </c>
      <c r="D452" s="22" t="s">
        <v>78</v>
      </c>
      <c r="E452" s="22" t="s">
        <v>26</v>
      </c>
      <c r="F452" s="11" t="s">
        <v>291</v>
      </c>
      <c r="G452" s="22" t="s">
        <v>310</v>
      </c>
      <c r="H452" s="22"/>
      <c r="I452" s="25">
        <v>45200</v>
      </c>
      <c r="J452" s="20" t="s">
        <v>350</v>
      </c>
      <c r="K452" s="20" t="s">
        <v>349</v>
      </c>
      <c r="L452" s="20" t="s">
        <v>78</v>
      </c>
      <c r="M452" s="20" t="s">
        <v>26</v>
      </c>
      <c r="N452" s="19" t="s">
        <v>291</v>
      </c>
      <c r="O452" s="20" t="s">
        <v>310</v>
      </c>
      <c r="P452" s="20"/>
      <c r="Q452" s="24">
        <v>45200</v>
      </c>
      <c r="R452" s="23"/>
    </row>
    <row r="453" spans="1:18" ht="332.25" x14ac:dyDescent="0.25">
      <c r="A453" s="11">
        <v>450</v>
      </c>
      <c r="B453" s="11" t="s">
        <v>348</v>
      </c>
      <c r="C453" s="22" t="s">
        <v>347</v>
      </c>
      <c r="D453" s="22" t="s">
        <v>78</v>
      </c>
      <c r="E453" s="22" t="s">
        <v>26</v>
      </c>
      <c r="F453" s="11" t="s">
        <v>291</v>
      </c>
      <c r="G453" s="22" t="s">
        <v>310</v>
      </c>
      <c r="H453" s="22"/>
      <c r="I453" s="25">
        <v>16500</v>
      </c>
      <c r="J453" s="20" t="s">
        <v>348</v>
      </c>
      <c r="K453" s="20" t="s">
        <v>347</v>
      </c>
      <c r="L453" s="20" t="s">
        <v>78</v>
      </c>
      <c r="M453" s="20" t="s">
        <v>26</v>
      </c>
      <c r="N453" s="19" t="s">
        <v>291</v>
      </c>
      <c r="O453" s="20" t="s">
        <v>310</v>
      </c>
      <c r="P453" s="20"/>
      <c r="Q453" s="24">
        <v>16500</v>
      </c>
      <c r="R453" s="23"/>
    </row>
    <row r="454" spans="1:18" ht="332.25" x14ac:dyDescent="0.25">
      <c r="A454" s="11">
        <v>451</v>
      </c>
      <c r="B454" s="11" t="s">
        <v>346</v>
      </c>
      <c r="C454" s="22" t="s">
        <v>345</v>
      </c>
      <c r="D454" s="22" t="s">
        <v>78</v>
      </c>
      <c r="E454" s="22" t="s">
        <v>26</v>
      </c>
      <c r="F454" s="11" t="s">
        <v>291</v>
      </c>
      <c r="G454" s="22" t="s">
        <v>310</v>
      </c>
      <c r="H454" s="22"/>
      <c r="I454" s="25">
        <v>39500</v>
      </c>
      <c r="J454" s="20" t="s">
        <v>346</v>
      </c>
      <c r="K454" s="20" t="s">
        <v>345</v>
      </c>
      <c r="L454" s="20" t="s">
        <v>78</v>
      </c>
      <c r="M454" s="20" t="s">
        <v>26</v>
      </c>
      <c r="N454" s="19" t="s">
        <v>291</v>
      </c>
      <c r="O454" s="20" t="s">
        <v>310</v>
      </c>
      <c r="P454" s="20"/>
      <c r="Q454" s="24">
        <v>39500</v>
      </c>
      <c r="R454" s="23"/>
    </row>
    <row r="455" spans="1:18" ht="332.25" x14ac:dyDescent="0.25">
      <c r="A455" s="11">
        <v>452</v>
      </c>
      <c r="B455" s="11" t="s">
        <v>344</v>
      </c>
      <c r="C455" s="22" t="s">
        <v>343</v>
      </c>
      <c r="D455" s="22" t="s">
        <v>78</v>
      </c>
      <c r="E455" s="22" t="s">
        <v>26</v>
      </c>
      <c r="F455" s="11" t="s">
        <v>291</v>
      </c>
      <c r="G455" s="22" t="s">
        <v>310</v>
      </c>
      <c r="H455" s="22"/>
      <c r="I455" s="25">
        <v>41500</v>
      </c>
      <c r="J455" s="20" t="s">
        <v>344</v>
      </c>
      <c r="K455" s="20" t="s">
        <v>343</v>
      </c>
      <c r="L455" s="20" t="s">
        <v>78</v>
      </c>
      <c r="M455" s="20" t="s">
        <v>26</v>
      </c>
      <c r="N455" s="19" t="s">
        <v>291</v>
      </c>
      <c r="O455" s="20" t="s">
        <v>310</v>
      </c>
      <c r="P455" s="20"/>
      <c r="Q455" s="24">
        <v>41500</v>
      </c>
      <c r="R455" s="23"/>
    </row>
    <row r="456" spans="1:18" ht="332.25" x14ac:dyDescent="0.25">
      <c r="A456" s="11">
        <v>453</v>
      </c>
      <c r="B456" s="11" t="s">
        <v>342</v>
      </c>
      <c r="C456" s="22" t="s">
        <v>341</v>
      </c>
      <c r="D456" s="22" t="s">
        <v>78</v>
      </c>
      <c r="E456" s="22" t="s">
        <v>26</v>
      </c>
      <c r="F456" s="11" t="s">
        <v>291</v>
      </c>
      <c r="G456" s="22" t="s">
        <v>310</v>
      </c>
      <c r="H456" s="22"/>
      <c r="I456" s="25">
        <v>40500</v>
      </c>
      <c r="J456" s="20" t="s">
        <v>342</v>
      </c>
      <c r="K456" s="20" t="s">
        <v>341</v>
      </c>
      <c r="L456" s="20" t="s">
        <v>78</v>
      </c>
      <c r="M456" s="20" t="s">
        <v>26</v>
      </c>
      <c r="N456" s="19" t="s">
        <v>291</v>
      </c>
      <c r="O456" s="20" t="s">
        <v>310</v>
      </c>
      <c r="P456" s="20"/>
      <c r="Q456" s="24">
        <v>40500</v>
      </c>
      <c r="R456" s="23"/>
    </row>
    <row r="457" spans="1:18" ht="332.25" x14ac:dyDescent="0.25">
      <c r="A457" s="11">
        <v>454</v>
      </c>
      <c r="B457" s="11" t="s">
        <v>340</v>
      </c>
      <c r="C457" s="22" t="s">
        <v>339</v>
      </c>
      <c r="D457" s="22" t="s">
        <v>78</v>
      </c>
      <c r="E457" s="22" t="s">
        <v>26</v>
      </c>
      <c r="F457" s="11" t="s">
        <v>291</v>
      </c>
      <c r="G457" s="22" t="s">
        <v>310</v>
      </c>
      <c r="H457" s="22"/>
      <c r="I457" s="25">
        <v>45500</v>
      </c>
      <c r="J457" s="20" t="s">
        <v>340</v>
      </c>
      <c r="K457" s="20" t="s">
        <v>339</v>
      </c>
      <c r="L457" s="20" t="s">
        <v>78</v>
      </c>
      <c r="M457" s="20" t="s">
        <v>26</v>
      </c>
      <c r="N457" s="19" t="s">
        <v>291</v>
      </c>
      <c r="O457" s="20" t="s">
        <v>310</v>
      </c>
      <c r="P457" s="20"/>
      <c r="Q457" s="24">
        <v>45500</v>
      </c>
      <c r="R457" s="23"/>
    </row>
    <row r="458" spans="1:18" ht="332.25" x14ac:dyDescent="0.25">
      <c r="A458" s="11">
        <v>455</v>
      </c>
      <c r="B458" s="11" t="s">
        <v>338</v>
      </c>
      <c r="C458" s="22" t="s">
        <v>337</v>
      </c>
      <c r="D458" s="22" t="s">
        <v>78</v>
      </c>
      <c r="E458" s="22" t="s">
        <v>26</v>
      </c>
      <c r="F458" s="11" t="s">
        <v>291</v>
      </c>
      <c r="G458" s="22" t="s">
        <v>310</v>
      </c>
      <c r="H458" s="22"/>
      <c r="I458" s="25">
        <v>16500</v>
      </c>
      <c r="J458" s="20" t="s">
        <v>338</v>
      </c>
      <c r="K458" s="20" t="s">
        <v>337</v>
      </c>
      <c r="L458" s="20" t="s">
        <v>78</v>
      </c>
      <c r="M458" s="20" t="s">
        <v>26</v>
      </c>
      <c r="N458" s="19" t="s">
        <v>291</v>
      </c>
      <c r="O458" s="20" t="s">
        <v>310</v>
      </c>
      <c r="P458" s="20"/>
      <c r="Q458" s="24">
        <v>16500</v>
      </c>
      <c r="R458" s="23"/>
    </row>
    <row r="459" spans="1:18" ht="332.25" x14ac:dyDescent="0.25">
      <c r="A459" s="11">
        <v>456</v>
      </c>
      <c r="B459" s="11" t="s">
        <v>336</v>
      </c>
      <c r="C459" s="22" t="s">
        <v>335</v>
      </c>
      <c r="D459" s="22" t="s">
        <v>78</v>
      </c>
      <c r="E459" s="22" t="s">
        <v>26</v>
      </c>
      <c r="F459" s="11" t="s">
        <v>291</v>
      </c>
      <c r="G459" s="22" t="s">
        <v>310</v>
      </c>
      <c r="H459" s="22"/>
      <c r="I459" s="25">
        <v>41500</v>
      </c>
      <c r="J459" s="20" t="s">
        <v>336</v>
      </c>
      <c r="K459" s="20" t="s">
        <v>335</v>
      </c>
      <c r="L459" s="20" t="s">
        <v>78</v>
      </c>
      <c r="M459" s="20" t="s">
        <v>26</v>
      </c>
      <c r="N459" s="19" t="s">
        <v>291</v>
      </c>
      <c r="O459" s="20" t="s">
        <v>310</v>
      </c>
      <c r="P459" s="20"/>
      <c r="Q459" s="24">
        <v>41500</v>
      </c>
      <c r="R459" s="23"/>
    </row>
    <row r="460" spans="1:18" ht="332.25" x14ac:dyDescent="0.25">
      <c r="A460" s="11">
        <v>457</v>
      </c>
      <c r="B460" s="11" t="s">
        <v>334</v>
      </c>
      <c r="C460" s="22" t="s">
        <v>333</v>
      </c>
      <c r="D460" s="22" t="s">
        <v>78</v>
      </c>
      <c r="E460" s="22" t="s">
        <v>26</v>
      </c>
      <c r="F460" s="11" t="s">
        <v>291</v>
      </c>
      <c r="G460" s="22" t="s">
        <v>310</v>
      </c>
      <c r="H460" s="22"/>
      <c r="I460" s="25">
        <v>40500</v>
      </c>
      <c r="J460" s="20" t="s">
        <v>334</v>
      </c>
      <c r="K460" s="20" t="s">
        <v>333</v>
      </c>
      <c r="L460" s="20" t="s">
        <v>78</v>
      </c>
      <c r="M460" s="20" t="s">
        <v>26</v>
      </c>
      <c r="N460" s="19" t="s">
        <v>291</v>
      </c>
      <c r="O460" s="20" t="s">
        <v>310</v>
      </c>
      <c r="P460" s="20"/>
      <c r="Q460" s="24">
        <v>40500</v>
      </c>
      <c r="R460" s="23"/>
    </row>
    <row r="461" spans="1:18" ht="332.25" x14ac:dyDescent="0.25">
      <c r="A461" s="11">
        <v>458</v>
      </c>
      <c r="B461" s="11" t="s">
        <v>332</v>
      </c>
      <c r="C461" s="22" t="s">
        <v>331</v>
      </c>
      <c r="D461" s="22" t="s">
        <v>78</v>
      </c>
      <c r="E461" s="22" t="s">
        <v>26</v>
      </c>
      <c r="F461" s="11" t="s">
        <v>291</v>
      </c>
      <c r="G461" s="22" t="s">
        <v>310</v>
      </c>
      <c r="H461" s="22"/>
      <c r="I461" s="25">
        <v>45500</v>
      </c>
      <c r="J461" s="20" t="s">
        <v>332</v>
      </c>
      <c r="K461" s="20" t="s">
        <v>331</v>
      </c>
      <c r="L461" s="20" t="s">
        <v>78</v>
      </c>
      <c r="M461" s="20" t="s">
        <v>26</v>
      </c>
      <c r="N461" s="19" t="s">
        <v>291</v>
      </c>
      <c r="O461" s="20" t="s">
        <v>310</v>
      </c>
      <c r="P461" s="20"/>
      <c r="Q461" s="24">
        <v>45500</v>
      </c>
      <c r="R461" s="23"/>
    </row>
    <row r="462" spans="1:18" ht="409.6" x14ac:dyDescent="0.25">
      <c r="A462" s="11">
        <v>459</v>
      </c>
      <c r="B462" s="11" t="s">
        <v>330</v>
      </c>
      <c r="C462" s="22" t="s">
        <v>329</v>
      </c>
      <c r="D462" s="22" t="s">
        <v>78</v>
      </c>
      <c r="E462" s="22" t="s">
        <v>26</v>
      </c>
      <c r="F462" s="11" t="s">
        <v>291</v>
      </c>
      <c r="G462" s="22" t="s">
        <v>310</v>
      </c>
      <c r="H462" s="22"/>
      <c r="I462" s="25">
        <v>16500</v>
      </c>
      <c r="J462" s="20" t="s">
        <v>330</v>
      </c>
      <c r="K462" s="20" t="s">
        <v>329</v>
      </c>
      <c r="L462" s="20" t="s">
        <v>78</v>
      </c>
      <c r="M462" s="20" t="s">
        <v>26</v>
      </c>
      <c r="N462" s="19" t="s">
        <v>291</v>
      </c>
      <c r="O462" s="20" t="s">
        <v>310</v>
      </c>
      <c r="P462" s="20"/>
      <c r="Q462" s="24">
        <v>16500</v>
      </c>
      <c r="R462" s="23"/>
    </row>
    <row r="463" spans="1:18" ht="409.6" x14ac:dyDescent="0.25">
      <c r="A463" s="11">
        <v>460</v>
      </c>
      <c r="B463" s="11" t="s">
        <v>328</v>
      </c>
      <c r="C463" s="22" t="s">
        <v>327</v>
      </c>
      <c r="D463" s="22" t="s">
        <v>78</v>
      </c>
      <c r="E463" s="22" t="s">
        <v>26</v>
      </c>
      <c r="F463" s="11" t="s">
        <v>291</v>
      </c>
      <c r="G463" s="22" t="s">
        <v>310</v>
      </c>
      <c r="H463" s="22"/>
      <c r="I463" s="25">
        <v>41500</v>
      </c>
      <c r="J463" s="20" t="s">
        <v>328</v>
      </c>
      <c r="K463" s="20" t="s">
        <v>327</v>
      </c>
      <c r="L463" s="20" t="s">
        <v>78</v>
      </c>
      <c r="M463" s="20" t="s">
        <v>26</v>
      </c>
      <c r="N463" s="19" t="s">
        <v>291</v>
      </c>
      <c r="O463" s="20" t="s">
        <v>310</v>
      </c>
      <c r="P463" s="20"/>
      <c r="Q463" s="24">
        <v>41500</v>
      </c>
      <c r="R463" s="23"/>
    </row>
    <row r="464" spans="1:18" ht="408.75" x14ac:dyDescent="0.25">
      <c r="A464" s="11">
        <v>461</v>
      </c>
      <c r="B464" s="11" t="s">
        <v>326</v>
      </c>
      <c r="C464" s="22" t="s">
        <v>325</v>
      </c>
      <c r="D464" s="22" t="s">
        <v>78</v>
      </c>
      <c r="E464" s="22" t="s">
        <v>26</v>
      </c>
      <c r="F464" s="11" t="s">
        <v>291</v>
      </c>
      <c r="G464" s="22" t="s">
        <v>310</v>
      </c>
      <c r="H464" s="22"/>
      <c r="I464" s="25">
        <v>45500</v>
      </c>
      <c r="J464" s="20" t="s">
        <v>326</v>
      </c>
      <c r="K464" s="20" t="s">
        <v>325</v>
      </c>
      <c r="L464" s="20" t="s">
        <v>78</v>
      </c>
      <c r="M464" s="20" t="s">
        <v>26</v>
      </c>
      <c r="N464" s="19" t="s">
        <v>291</v>
      </c>
      <c r="O464" s="20" t="s">
        <v>310</v>
      </c>
      <c r="P464" s="20"/>
      <c r="Q464" s="24">
        <v>45500</v>
      </c>
      <c r="R464" s="23"/>
    </row>
    <row r="465" spans="1:18" ht="332.25" x14ac:dyDescent="0.25">
      <c r="A465" s="11">
        <v>462</v>
      </c>
      <c r="B465" s="11" t="s">
        <v>324</v>
      </c>
      <c r="C465" s="22" t="s">
        <v>323</v>
      </c>
      <c r="D465" s="22" t="s">
        <v>78</v>
      </c>
      <c r="E465" s="22" t="s">
        <v>26</v>
      </c>
      <c r="F465" s="11" t="s">
        <v>291</v>
      </c>
      <c r="G465" s="22" t="s">
        <v>310</v>
      </c>
      <c r="H465" s="22"/>
      <c r="I465" s="25">
        <v>21000</v>
      </c>
      <c r="J465" s="20" t="s">
        <v>324</v>
      </c>
      <c r="K465" s="20" t="s">
        <v>323</v>
      </c>
      <c r="L465" s="20" t="s">
        <v>78</v>
      </c>
      <c r="M465" s="20" t="s">
        <v>26</v>
      </c>
      <c r="N465" s="19" t="s">
        <v>291</v>
      </c>
      <c r="O465" s="20" t="s">
        <v>310</v>
      </c>
      <c r="P465" s="20"/>
      <c r="Q465" s="24">
        <v>21000</v>
      </c>
      <c r="R465" s="23"/>
    </row>
    <row r="466" spans="1:18" ht="332.25" x14ac:dyDescent="0.25">
      <c r="A466" s="11">
        <v>463</v>
      </c>
      <c r="B466" s="11" t="s">
        <v>322</v>
      </c>
      <c r="C466" s="22" t="s">
        <v>321</v>
      </c>
      <c r="D466" s="22" t="s">
        <v>78</v>
      </c>
      <c r="E466" s="22" t="s">
        <v>26</v>
      </c>
      <c r="F466" s="11" t="s">
        <v>291</v>
      </c>
      <c r="G466" s="22" t="s">
        <v>310</v>
      </c>
      <c r="H466" s="22"/>
      <c r="I466" s="25">
        <v>44000</v>
      </c>
      <c r="J466" s="20" t="s">
        <v>322</v>
      </c>
      <c r="K466" s="20" t="s">
        <v>321</v>
      </c>
      <c r="L466" s="20" t="s">
        <v>78</v>
      </c>
      <c r="M466" s="20" t="s">
        <v>26</v>
      </c>
      <c r="N466" s="19" t="s">
        <v>291</v>
      </c>
      <c r="O466" s="20" t="s">
        <v>310</v>
      </c>
      <c r="P466" s="20"/>
      <c r="Q466" s="24">
        <v>44000</v>
      </c>
      <c r="R466" s="23"/>
    </row>
    <row r="467" spans="1:18" ht="332.25" x14ac:dyDescent="0.25">
      <c r="A467" s="11">
        <v>464</v>
      </c>
      <c r="B467" s="11" t="s">
        <v>320</v>
      </c>
      <c r="C467" s="22" t="s">
        <v>319</v>
      </c>
      <c r="D467" s="22" t="s">
        <v>78</v>
      </c>
      <c r="E467" s="22" t="s">
        <v>26</v>
      </c>
      <c r="F467" s="11" t="s">
        <v>291</v>
      </c>
      <c r="G467" s="22" t="s">
        <v>310</v>
      </c>
      <c r="H467" s="22"/>
      <c r="I467" s="25">
        <v>46000</v>
      </c>
      <c r="J467" s="20" t="s">
        <v>320</v>
      </c>
      <c r="K467" s="20" t="s">
        <v>319</v>
      </c>
      <c r="L467" s="20" t="s">
        <v>78</v>
      </c>
      <c r="M467" s="20" t="s">
        <v>26</v>
      </c>
      <c r="N467" s="19" t="s">
        <v>291</v>
      </c>
      <c r="O467" s="20" t="s">
        <v>310</v>
      </c>
      <c r="P467" s="20"/>
      <c r="Q467" s="24">
        <v>46000</v>
      </c>
      <c r="R467" s="23"/>
    </row>
    <row r="468" spans="1:18" ht="332.25" x14ac:dyDescent="0.25">
      <c r="A468" s="11">
        <v>465</v>
      </c>
      <c r="B468" s="11" t="s">
        <v>318</v>
      </c>
      <c r="C468" s="22" t="s">
        <v>317</v>
      </c>
      <c r="D468" s="22" t="s">
        <v>78</v>
      </c>
      <c r="E468" s="22" t="s">
        <v>26</v>
      </c>
      <c r="F468" s="11" t="s">
        <v>291</v>
      </c>
      <c r="G468" s="22" t="s">
        <v>310</v>
      </c>
      <c r="H468" s="22"/>
      <c r="I468" s="25">
        <v>50000</v>
      </c>
      <c r="J468" s="20" t="s">
        <v>318</v>
      </c>
      <c r="K468" s="20" t="s">
        <v>317</v>
      </c>
      <c r="L468" s="20" t="s">
        <v>78</v>
      </c>
      <c r="M468" s="20" t="s">
        <v>26</v>
      </c>
      <c r="N468" s="19" t="s">
        <v>291</v>
      </c>
      <c r="O468" s="20" t="s">
        <v>310</v>
      </c>
      <c r="P468" s="20"/>
      <c r="Q468" s="24">
        <v>50000</v>
      </c>
      <c r="R468" s="23"/>
    </row>
    <row r="469" spans="1:18" ht="396" x14ac:dyDescent="0.25">
      <c r="A469" s="11">
        <v>466</v>
      </c>
      <c r="B469" s="11" t="s">
        <v>316</v>
      </c>
      <c r="C469" s="22" t="s">
        <v>315</v>
      </c>
      <c r="D469" s="22" t="s">
        <v>78</v>
      </c>
      <c r="E469" s="22" t="s">
        <v>26</v>
      </c>
      <c r="F469" s="11" t="s">
        <v>291</v>
      </c>
      <c r="G469" s="22" t="s">
        <v>310</v>
      </c>
      <c r="H469" s="22"/>
      <c r="I469" s="25">
        <v>21000</v>
      </c>
      <c r="J469" s="20" t="s">
        <v>316</v>
      </c>
      <c r="K469" s="20" t="s">
        <v>315</v>
      </c>
      <c r="L469" s="20" t="s">
        <v>78</v>
      </c>
      <c r="M469" s="20" t="s">
        <v>26</v>
      </c>
      <c r="N469" s="19" t="s">
        <v>291</v>
      </c>
      <c r="O469" s="20" t="s">
        <v>310</v>
      </c>
      <c r="P469" s="20"/>
      <c r="Q469" s="24">
        <v>21000</v>
      </c>
      <c r="R469" s="23"/>
    </row>
    <row r="470" spans="1:18" ht="396" x14ac:dyDescent="0.25">
      <c r="A470" s="11">
        <v>467</v>
      </c>
      <c r="B470" s="11" t="s">
        <v>314</v>
      </c>
      <c r="C470" s="22" t="s">
        <v>313</v>
      </c>
      <c r="D470" s="22" t="s">
        <v>78</v>
      </c>
      <c r="E470" s="22" t="s">
        <v>26</v>
      </c>
      <c r="F470" s="11" t="s">
        <v>291</v>
      </c>
      <c r="G470" s="22" t="s">
        <v>310</v>
      </c>
      <c r="H470" s="22"/>
      <c r="I470" s="25">
        <v>46000</v>
      </c>
      <c r="J470" s="20" t="s">
        <v>314</v>
      </c>
      <c r="K470" s="20" t="s">
        <v>313</v>
      </c>
      <c r="L470" s="20" t="s">
        <v>78</v>
      </c>
      <c r="M470" s="20" t="s">
        <v>26</v>
      </c>
      <c r="N470" s="19" t="s">
        <v>291</v>
      </c>
      <c r="O470" s="20" t="s">
        <v>310</v>
      </c>
      <c r="P470" s="20"/>
      <c r="Q470" s="24">
        <v>46000</v>
      </c>
      <c r="R470" s="23"/>
    </row>
    <row r="471" spans="1:18" ht="370.5" x14ac:dyDescent="0.25">
      <c r="A471" s="11">
        <v>468</v>
      </c>
      <c r="B471" s="11" t="s">
        <v>312</v>
      </c>
      <c r="C471" s="22" t="s">
        <v>311</v>
      </c>
      <c r="D471" s="22" t="s">
        <v>78</v>
      </c>
      <c r="E471" s="22" t="s">
        <v>26</v>
      </c>
      <c r="F471" s="11" t="s">
        <v>291</v>
      </c>
      <c r="G471" s="22" t="s">
        <v>310</v>
      </c>
      <c r="H471" s="22"/>
      <c r="I471" s="25">
        <v>50000</v>
      </c>
      <c r="J471" s="20" t="s">
        <v>312</v>
      </c>
      <c r="K471" s="20" t="s">
        <v>311</v>
      </c>
      <c r="L471" s="20" t="s">
        <v>78</v>
      </c>
      <c r="M471" s="20" t="s">
        <v>26</v>
      </c>
      <c r="N471" s="19" t="s">
        <v>291</v>
      </c>
      <c r="O471" s="20" t="s">
        <v>310</v>
      </c>
      <c r="P471" s="20"/>
      <c r="Q471" s="24">
        <v>50000</v>
      </c>
      <c r="R471" s="23"/>
    </row>
    <row r="472" spans="1:18" ht="396" x14ac:dyDescent="0.25">
      <c r="A472" s="11">
        <v>469</v>
      </c>
      <c r="B472" s="11" t="s">
        <v>309</v>
      </c>
      <c r="C472" s="22" t="s">
        <v>308</v>
      </c>
      <c r="D472" s="22" t="s">
        <v>78</v>
      </c>
      <c r="E472" s="22" t="s">
        <v>26</v>
      </c>
      <c r="F472" s="11" t="s">
        <v>291</v>
      </c>
      <c r="G472" s="22" t="s">
        <v>290</v>
      </c>
      <c r="H472" s="22"/>
      <c r="I472" s="25">
        <v>17000</v>
      </c>
      <c r="J472" s="20" t="s">
        <v>309</v>
      </c>
      <c r="K472" s="20" t="s">
        <v>308</v>
      </c>
      <c r="L472" s="20" t="s">
        <v>78</v>
      </c>
      <c r="M472" s="20" t="s">
        <v>26</v>
      </c>
      <c r="N472" s="19" t="s">
        <v>291</v>
      </c>
      <c r="O472" s="20" t="s">
        <v>290</v>
      </c>
      <c r="P472" s="20"/>
      <c r="Q472" s="24">
        <v>17000</v>
      </c>
      <c r="R472" s="23"/>
    </row>
    <row r="473" spans="1:18" ht="396" x14ac:dyDescent="0.25">
      <c r="A473" s="11">
        <v>470</v>
      </c>
      <c r="B473" s="11" t="s">
        <v>307</v>
      </c>
      <c r="C473" s="22" t="s">
        <v>306</v>
      </c>
      <c r="D473" s="22" t="s">
        <v>78</v>
      </c>
      <c r="E473" s="22" t="s">
        <v>26</v>
      </c>
      <c r="F473" s="11" t="s">
        <v>291</v>
      </c>
      <c r="G473" s="22" t="s">
        <v>290</v>
      </c>
      <c r="H473" s="22"/>
      <c r="I473" s="25">
        <v>42000</v>
      </c>
      <c r="J473" s="20" t="s">
        <v>307</v>
      </c>
      <c r="K473" s="20" t="s">
        <v>306</v>
      </c>
      <c r="L473" s="20" t="s">
        <v>78</v>
      </c>
      <c r="M473" s="20" t="s">
        <v>26</v>
      </c>
      <c r="N473" s="19" t="s">
        <v>291</v>
      </c>
      <c r="O473" s="20" t="s">
        <v>290</v>
      </c>
      <c r="P473" s="20"/>
      <c r="Q473" s="24">
        <v>42000</v>
      </c>
      <c r="R473" s="23"/>
    </row>
    <row r="474" spans="1:18" ht="396" x14ac:dyDescent="0.25">
      <c r="A474" s="11">
        <v>471</v>
      </c>
      <c r="B474" s="11" t="s">
        <v>305</v>
      </c>
      <c r="C474" s="22" t="s">
        <v>304</v>
      </c>
      <c r="D474" s="22" t="s">
        <v>78</v>
      </c>
      <c r="E474" s="22" t="s">
        <v>26</v>
      </c>
      <c r="F474" s="11" t="s">
        <v>291</v>
      </c>
      <c r="G474" s="22" t="s">
        <v>290</v>
      </c>
      <c r="H474" s="22"/>
      <c r="I474" s="25">
        <v>41000</v>
      </c>
      <c r="J474" s="20" t="s">
        <v>305</v>
      </c>
      <c r="K474" s="20" t="s">
        <v>304</v>
      </c>
      <c r="L474" s="20" t="s">
        <v>78</v>
      </c>
      <c r="M474" s="20" t="s">
        <v>26</v>
      </c>
      <c r="N474" s="19" t="s">
        <v>291</v>
      </c>
      <c r="O474" s="20" t="s">
        <v>290</v>
      </c>
      <c r="P474" s="20"/>
      <c r="Q474" s="24">
        <v>41000</v>
      </c>
      <c r="R474" s="23"/>
    </row>
    <row r="475" spans="1:18" ht="370.5" x14ac:dyDescent="0.25">
      <c r="A475" s="11">
        <v>472</v>
      </c>
      <c r="B475" s="11" t="s">
        <v>303</v>
      </c>
      <c r="C475" s="22" t="s">
        <v>302</v>
      </c>
      <c r="D475" s="22" t="s">
        <v>78</v>
      </c>
      <c r="E475" s="22" t="s">
        <v>26</v>
      </c>
      <c r="F475" s="11" t="s">
        <v>291</v>
      </c>
      <c r="G475" s="22" t="s">
        <v>290</v>
      </c>
      <c r="H475" s="22"/>
      <c r="I475" s="25">
        <v>46000</v>
      </c>
      <c r="J475" s="20" t="s">
        <v>303</v>
      </c>
      <c r="K475" s="20" t="s">
        <v>302</v>
      </c>
      <c r="L475" s="20" t="s">
        <v>78</v>
      </c>
      <c r="M475" s="20" t="s">
        <v>26</v>
      </c>
      <c r="N475" s="19" t="s">
        <v>291</v>
      </c>
      <c r="O475" s="20" t="s">
        <v>290</v>
      </c>
      <c r="P475" s="20"/>
      <c r="Q475" s="24">
        <v>46000</v>
      </c>
      <c r="R475" s="23"/>
    </row>
    <row r="476" spans="1:18" ht="383.25" x14ac:dyDescent="0.25">
      <c r="A476" s="11">
        <v>473</v>
      </c>
      <c r="B476" s="11" t="s">
        <v>301</v>
      </c>
      <c r="C476" s="22" t="s">
        <v>300</v>
      </c>
      <c r="D476" s="22" t="s">
        <v>78</v>
      </c>
      <c r="E476" s="22" t="s">
        <v>26</v>
      </c>
      <c r="F476" s="11" t="s">
        <v>291</v>
      </c>
      <c r="G476" s="22" t="s">
        <v>290</v>
      </c>
      <c r="H476" s="22"/>
      <c r="I476" s="25">
        <v>17200</v>
      </c>
      <c r="J476" s="20" t="s">
        <v>301</v>
      </c>
      <c r="K476" s="20" t="s">
        <v>300</v>
      </c>
      <c r="L476" s="20" t="s">
        <v>78</v>
      </c>
      <c r="M476" s="20" t="s">
        <v>26</v>
      </c>
      <c r="N476" s="19" t="s">
        <v>291</v>
      </c>
      <c r="O476" s="20" t="s">
        <v>290</v>
      </c>
      <c r="P476" s="20"/>
      <c r="Q476" s="24">
        <v>17200</v>
      </c>
      <c r="R476" s="23"/>
    </row>
    <row r="477" spans="1:18" ht="383.25" x14ac:dyDescent="0.25">
      <c r="A477" s="11">
        <v>474</v>
      </c>
      <c r="B477" s="11" t="s">
        <v>299</v>
      </c>
      <c r="C477" s="22" t="s">
        <v>298</v>
      </c>
      <c r="D477" s="22" t="s">
        <v>78</v>
      </c>
      <c r="E477" s="22" t="s">
        <v>26</v>
      </c>
      <c r="F477" s="11" t="s">
        <v>291</v>
      </c>
      <c r="G477" s="22" t="s">
        <v>290</v>
      </c>
      <c r="H477" s="22"/>
      <c r="I477" s="25">
        <v>40200</v>
      </c>
      <c r="J477" s="20" t="s">
        <v>299</v>
      </c>
      <c r="K477" s="20" t="s">
        <v>298</v>
      </c>
      <c r="L477" s="20" t="s">
        <v>78</v>
      </c>
      <c r="M477" s="20" t="s">
        <v>26</v>
      </c>
      <c r="N477" s="19" t="s">
        <v>291</v>
      </c>
      <c r="O477" s="20" t="s">
        <v>290</v>
      </c>
      <c r="P477" s="20"/>
      <c r="Q477" s="24">
        <v>40200</v>
      </c>
      <c r="R477" s="23"/>
    </row>
    <row r="478" spans="1:18" ht="383.25" x14ac:dyDescent="0.25">
      <c r="A478" s="11">
        <v>475</v>
      </c>
      <c r="B478" s="11" t="s">
        <v>297</v>
      </c>
      <c r="C478" s="22" t="s">
        <v>296</v>
      </c>
      <c r="D478" s="22" t="s">
        <v>78</v>
      </c>
      <c r="E478" s="22" t="s">
        <v>26</v>
      </c>
      <c r="F478" s="11" t="s">
        <v>291</v>
      </c>
      <c r="G478" s="22" t="s">
        <v>290</v>
      </c>
      <c r="H478" s="22"/>
      <c r="I478" s="25">
        <v>42200</v>
      </c>
      <c r="J478" s="20" t="s">
        <v>297</v>
      </c>
      <c r="K478" s="20" t="s">
        <v>296</v>
      </c>
      <c r="L478" s="20" t="s">
        <v>78</v>
      </c>
      <c r="M478" s="20" t="s">
        <v>26</v>
      </c>
      <c r="N478" s="19" t="s">
        <v>291</v>
      </c>
      <c r="O478" s="20" t="s">
        <v>290</v>
      </c>
      <c r="P478" s="20"/>
      <c r="Q478" s="24">
        <v>42200</v>
      </c>
      <c r="R478" s="23"/>
    </row>
    <row r="479" spans="1:18" ht="383.25" x14ac:dyDescent="0.25">
      <c r="A479" s="11">
        <v>476</v>
      </c>
      <c r="B479" s="11" t="s">
        <v>295</v>
      </c>
      <c r="C479" s="22" t="s">
        <v>294</v>
      </c>
      <c r="D479" s="22" t="s">
        <v>78</v>
      </c>
      <c r="E479" s="22" t="s">
        <v>26</v>
      </c>
      <c r="F479" s="11" t="s">
        <v>291</v>
      </c>
      <c r="G479" s="22" t="s">
        <v>290</v>
      </c>
      <c r="H479" s="22"/>
      <c r="I479" s="25">
        <v>41200</v>
      </c>
      <c r="J479" s="20" t="s">
        <v>295</v>
      </c>
      <c r="K479" s="20" t="s">
        <v>294</v>
      </c>
      <c r="L479" s="20" t="s">
        <v>78</v>
      </c>
      <c r="M479" s="20" t="s">
        <v>26</v>
      </c>
      <c r="N479" s="19" t="s">
        <v>291</v>
      </c>
      <c r="O479" s="20" t="s">
        <v>290</v>
      </c>
      <c r="P479" s="20"/>
      <c r="Q479" s="24">
        <v>41200</v>
      </c>
      <c r="R479" s="23"/>
    </row>
    <row r="480" spans="1:18" ht="357.75" x14ac:dyDescent="0.25">
      <c r="A480" s="11">
        <v>477</v>
      </c>
      <c r="B480" s="11" t="s">
        <v>293</v>
      </c>
      <c r="C480" s="22" t="s">
        <v>292</v>
      </c>
      <c r="D480" s="22" t="s">
        <v>78</v>
      </c>
      <c r="E480" s="22" t="s">
        <v>26</v>
      </c>
      <c r="F480" s="11" t="s">
        <v>291</v>
      </c>
      <c r="G480" s="22" t="s">
        <v>290</v>
      </c>
      <c r="H480" s="22"/>
      <c r="I480" s="25">
        <v>46200</v>
      </c>
      <c r="J480" s="20" t="s">
        <v>293</v>
      </c>
      <c r="K480" s="20" t="s">
        <v>292</v>
      </c>
      <c r="L480" s="20" t="s">
        <v>78</v>
      </c>
      <c r="M480" s="20" t="s">
        <v>26</v>
      </c>
      <c r="N480" s="19" t="s">
        <v>291</v>
      </c>
      <c r="O480" s="20" t="s">
        <v>290</v>
      </c>
      <c r="P480" s="20"/>
      <c r="Q480" s="24">
        <v>46200</v>
      </c>
      <c r="R480" s="23"/>
    </row>
    <row r="481" spans="1:18" ht="153.75" x14ac:dyDescent="0.25">
      <c r="A481" s="11">
        <v>478</v>
      </c>
      <c r="B481" s="11"/>
      <c r="C481" s="22" t="s">
        <v>289</v>
      </c>
      <c r="D481" s="22"/>
      <c r="E481" s="22"/>
      <c r="F481" s="11"/>
      <c r="G481" s="22"/>
      <c r="H481" s="22"/>
      <c r="I481" s="21"/>
      <c r="J481" s="20"/>
      <c r="K481" s="20" t="str">
        <f>C481</f>
        <v>D- DİZ EKLEMİ HİDROLİK KONTROLLÜ ALT EKSTREMİTE PROTEZLERİ</v>
      </c>
      <c r="L481" s="20"/>
      <c r="M481" s="20"/>
      <c r="N481" s="19"/>
      <c r="O481" s="20"/>
      <c r="P481" s="20"/>
      <c r="Q481" s="19"/>
      <c r="R481" s="18"/>
    </row>
    <row r="482" spans="1:18" ht="357.75" x14ac:dyDescent="0.25">
      <c r="A482" s="11">
        <v>479</v>
      </c>
      <c r="B482" s="11" t="s">
        <v>288</v>
      </c>
      <c r="C482" s="22" t="s">
        <v>287</v>
      </c>
      <c r="D482" s="22" t="s">
        <v>78</v>
      </c>
      <c r="E482" s="22" t="s">
        <v>26</v>
      </c>
      <c r="F482" s="11" t="s">
        <v>77</v>
      </c>
      <c r="G482" s="22" t="s">
        <v>76</v>
      </c>
      <c r="H482" s="22"/>
      <c r="I482" s="25">
        <v>11000</v>
      </c>
      <c r="J482" s="20" t="s">
        <v>288</v>
      </c>
      <c r="K482" s="20" t="s">
        <v>287</v>
      </c>
      <c r="L482" s="20" t="s">
        <v>78</v>
      </c>
      <c r="M482" s="20" t="s">
        <v>26</v>
      </c>
      <c r="N482" s="19" t="s">
        <v>77</v>
      </c>
      <c r="O482" s="20" t="s">
        <v>76</v>
      </c>
      <c r="P482" s="20"/>
      <c r="Q482" s="24">
        <v>11000</v>
      </c>
      <c r="R482" s="23"/>
    </row>
    <row r="483" spans="1:18" ht="357.75" x14ac:dyDescent="0.25">
      <c r="A483" s="11">
        <v>480</v>
      </c>
      <c r="B483" s="11" t="s">
        <v>286</v>
      </c>
      <c r="C483" s="22" t="s">
        <v>285</v>
      </c>
      <c r="D483" s="22" t="s">
        <v>78</v>
      </c>
      <c r="E483" s="22" t="s">
        <v>26</v>
      </c>
      <c r="F483" s="11" t="s">
        <v>77</v>
      </c>
      <c r="G483" s="22" t="s">
        <v>76</v>
      </c>
      <c r="H483" s="22"/>
      <c r="I483" s="25">
        <v>11200</v>
      </c>
      <c r="J483" s="20" t="s">
        <v>286</v>
      </c>
      <c r="K483" s="20" t="s">
        <v>285</v>
      </c>
      <c r="L483" s="20" t="s">
        <v>78</v>
      </c>
      <c r="M483" s="20" t="s">
        <v>26</v>
      </c>
      <c r="N483" s="19" t="s">
        <v>77</v>
      </c>
      <c r="O483" s="20" t="s">
        <v>76</v>
      </c>
      <c r="P483" s="20"/>
      <c r="Q483" s="24">
        <v>11200</v>
      </c>
      <c r="R483" s="23"/>
    </row>
    <row r="484" spans="1:18" ht="332.25" x14ac:dyDescent="0.25">
      <c r="A484" s="11">
        <v>481</v>
      </c>
      <c r="B484" s="11" t="s">
        <v>284</v>
      </c>
      <c r="C484" s="22" t="s">
        <v>283</v>
      </c>
      <c r="D484" s="22" t="s">
        <v>78</v>
      </c>
      <c r="E484" s="22" t="s">
        <v>26</v>
      </c>
      <c r="F484" s="11" t="s">
        <v>77</v>
      </c>
      <c r="G484" s="22" t="s">
        <v>76</v>
      </c>
      <c r="H484" s="22"/>
      <c r="I484" s="25">
        <v>11500</v>
      </c>
      <c r="J484" s="20" t="s">
        <v>284</v>
      </c>
      <c r="K484" s="20" t="s">
        <v>283</v>
      </c>
      <c r="L484" s="20" t="s">
        <v>78</v>
      </c>
      <c r="M484" s="20" t="s">
        <v>26</v>
      </c>
      <c r="N484" s="19" t="s">
        <v>77</v>
      </c>
      <c r="O484" s="20" t="s">
        <v>76</v>
      </c>
      <c r="P484" s="20"/>
      <c r="Q484" s="24">
        <v>11500</v>
      </c>
      <c r="R484" s="23"/>
    </row>
    <row r="485" spans="1:18" ht="332.25" x14ac:dyDescent="0.25">
      <c r="A485" s="11">
        <v>482</v>
      </c>
      <c r="B485" s="11" t="s">
        <v>282</v>
      </c>
      <c r="C485" s="22" t="s">
        <v>281</v>
      </c>
      <c r="D485" s="22" t="s">
        <v>78</v>
      </c>
      <c r="E485" s="22" t="s">
        <v>26</v>
      </c>
      <c r="F485" s="11" t="s">
        <v>77</v>
      </c>
      <c r="G485" s="22" t="s">
        <v>76</v>
      </c>
      <c r="H485" s="22"/>
      <c r="I485" s="25">
        <v>11700</v>
      </c>
      <c r="J485" s="20" t="s">
        <v>282</v>
      </c>
      <c r="K485" s="20" t="s">
        <v>281</v>
      </c>
      <c r="L485" s="20" t="s">
        <v>78</v>
      </c>
      <c r="M485" s="20" t="s">
        <v>26</v>
      </c>
      <c r="N485" s="19" t="s">
        <v>77</v>
      </c>
      <c r="O485" s="20" t="s">
        <v>76</v>
      </c>
      <c r="P485" s="20"/>
      <c r="Q485" s="24">
        <v>11700</v>
      </c>
      <c r="R485" s="23"/>
    </row>
    <row r="486" spans="1:18" ht="409.6" x14ac:dyDescent="0.25">
      <c r="A486" s="11">
        <v>483</v>
      </c>
      <c r="B486" s="11" t="s">
        <v>280</v>
      </c>
      <c r="C486" s="22" t="s">
        <v>279</v>
      </c>
      <c r="D486" s="22" t="s">
        <v>78</v>
      </c>
      <c r="E486" s="22" t="s">
        <v>26</v>
      </c>
      <c r="F486" s="11" t="s">
        <v>77</v>
      </c>
      <c r="G486" s="22" t="s">
        <v>87</v>
      </c>
      <c r="H486" s="22"/>
      <c r="I486" s="25">
        <v>12200</v>
      </c>
      <c r="J486" s="20" t="s">
        <v>280</v>
      </c>
      <c r="K486" s="20" t="s">
        <v>279</v>
      </c>
      <c r="L486" s="20" t="s">
        <v>78</v>
      </c>
      <c r="M486" s="20" t="s">
        <v>26</v>
      </c>
      <c r="N486" s="19" t="s">
        <v>77</v>
      </c>
      <c r="O486" s="20" t="s">
        <v>87</v>
      </c>
      <c r="P486" s="20"/>
      <c r="Q486" s="24">
        <v>12200</v>
      </c>
      <c r="R486" s="23"/>
    </row>
    <row r="487" spans="1:18" ht="409.6" x14ac:dyDescent="0.25">
      <c r="A487" s="11">
        <v>484</v>
      </c>
      <c r="B487" s="11" t="s">
        <v>278</v>
      </c>
      <c r="C487" s="22" t="s">
        <v>277</v>
      </c>
      <c r="D487" s="22" t="s">
        <v>78</v>
      </c>
      <c r="E487" s="22" t="s">
        <v>26</v>
      </c>
      <c r="F487" s="11" t="s">
        <v>77</v>
      </c>
      <c r="G487" s="22" t="s">
        <v>87</v>
      </c>
      <c r="H487" s="22"/>
      <c r="I487" s="25">
        <v>12400</v>
      </c>
      <c r="J487" s="20" t="s">
        <v>278</v>
      </c>
      <c r="K487" s="20" t="s">
        <v>277</v>
      </c>
      <c r="L487" s="20" t="s">
        <v>78</v>
      </c>
      <c r="M487" s="20" t="s">
        <v>26</v>
      </c>
      <c r="N487" s="19" t="s">
        <v>77</v>
      </c>
      <c r="O487" s="20" t="s">
        <v>87</v>
      </c>
      <c r="P487" s="20"/>
      <c r="Q487" s="24">
        <v>12400</v>
      </c>
      <c r="R487" s="23"/>
    </row>
    <row r="488" spans="1:18" ht="408.75" x14ac:dyDescent="0.25">
      <c r="A488" s="11">
        <v>485</v>
      </c>
      <c r="B488" s="11" t="s">
        <v>276</v>
      </c>
      <c r="C488" s="22" t="s">
        <v>275</v>
      </c>
      <c r="D488" s="22" t="s">
        <v>78</v>
      </c>
      <c r="E488" s="22" t="s">
        <v>26</v>
      </c>
      <c r="F488" s="11" t="s">
        <v>77</v>
      </c>
      <c r="G488" s="22" t="s">
        <v>87</v>
      </c>
      <c r="H488" s="22"/>
      <c r="I488" s="25">
        <v>12700</v>
      </c>
      <c r="J488" s="20" t="s">
        <v>276</v>
      </c>
      <c r="K488" s="20" t="s">
        <v>275</v>
      </c>
      <c r="L488" s="20" t="s">
        <v>78</v>
      </c>
      <c r="M488" s="20" t="s">
        <v>26</v>
      </c>
      <c r="N488" s="19" t="s">
        <v>77</v>
      </c>
      <c r="O488" s="20" t="s">
        <v>87</v>
      </c>
      <c r="P488" s="20"/>
      <c r="Q488" s="24">
        <v>12700</v>
      </c>
      <c r="R488" s="23"/>
    </row>
    <row r="489" spans="1:18" ht="408.75" x14ac:dyDescent="0.25">
      <c r="A489" s="11">
        <v>486</v>
      </c>
      <c r="B489" s="11" t="s">
        <v>274</v>
      </c>
      <c r="C489" s="22" t="s">
        <v>273</v>
      </c>
      <c r="D489" s="22" t="s">
        <v>78</v>
      </c>
      <c r="E489" s="22" t="s">
        <v>26</v>
      </c>
      <c r="F489" s="11" t="s">
        <v>77</v>
      </c>
      <c r="G489" s="22" t="s">
        <v>87</v>
      </c>
      <c r="H489" s="22"/>
      <c r="I489" s="25">
        <v>12900</v>
      </c>
      <c r="J489" s="20" t="s">
        <v>274</v>
      </c>
      <c r="K489" s="20" t="s">
        <v>273</v>
      </c>
      <c r="L489" s="20" t="s">
        <v>78</v>
      </c>
      <c r="M489" s="20" t="s">
        <v>26</v>
      </c>
      <c r="N489" s="19" t="s">
        <v>77</v>
      </c>
      <c r="O489" s="20" t="s">
        <v>87</v>
      </c>
      <c r="P489" s="20"/>
      <c r="Q489" s="24">
        <v>12900</v>
      </c>
      <c r="R489" s="23"/>
    </row>
    <row r="490" spans="1:18" ht="409.6" x14ac:dyDescent="0.25">
      <c r="A490" s="11">
        <v>487</v>
      </c>
      <c r="B490" s="11" t="s">
        <v>272</v>
      </c>
      <c r="C490" s="22" t="s">
        <v>271</v>
      </c>
      <c r="D490" s="22" t="s">
        <v>78</v>
      </c>
      <c r="E490" s="22" t="s">
        <v>26</v>
      </c>
      <c r="F490" s="11" t="s">
        <v>77</v>
      </c>
      <c r="G490" s="22" t="s">
        <v>87</v>
      </c>
      <c r="H490" s="22"/>
      <c r="I490" s="25">
        <v>12500</v>
      </c>
      <c r="J490" s="20" t="s">
        <v>272</v>
      </c>
      <c r="K490" s="20" t="s">
        <v>271</v>
      </c>
      <c r="L490" s="20" t="s">
        <v>78</v>
      </c>
      <c r="M490" s="20" t="s">
        <v>26</v>
      </c>
      <c r="N490" s="19" t="s">
        <v>77</v>
      </c>
      <c r="O490" s="20" t="s">
        <v>87</v>
      </c>
      <c r="P490" s="20"/>
      <c r="Q490" s="24">
        <v>12500</v>
      </c>
      <c r="R490" s="23"/>
    </row>
    <row r="491" spans="1:18" ht="409.6" x14ac:dyDescent="0.25">
      <c r="A491" s="11">
        <v>488</v>
      </c>
      <c r="B491" s="11" t="s">
        <v>270</v>
      </c>
      <c r="C491" s="22" t="s">
        <v>269</v>
      </c>
      <c r="D491" s="22" t="s">
        <v>78</v>
      </c>
      <c r="E491" s="22" t="s">
        <v>26</v>
      </c>
      <c r="F491" s="11" t="s">
        <v>77</v>
      </c>
      <c r="G491" s="22" t="s">
        <v>87</v>
      </c>
      <c r="H491" s="22"/>
      <c r="I491" s="25">
        <v>12700</v>
      </c>
      <c r="J491" s="20" t="s">
        <v>270</v>
      </c>
      <c r="K491" s="20" t="s">
        <v>269</v>
      </c>
      <c r="L491" s="20" t="s">
        <v>78</v>
      </c>
      <c r="M491" s="20" t="s">
        <v>26</v>
      </c>
      <c r="N491" s="19" t="s">
        <v>77</v>
      </c>
      <c r="O491" s="20" t="s">
        <v>87</v>
      </c>
      <c r="P491" s="20"/>
      <c r="Q491" s="24">
        <v>12700</v>
      </c>
      <c r="R491" s="23"/>
    </row>
    <row r="492" spans="1:18" ht="396" x14ac:dyDescent="0.25">
      <c r="A492" s="11">
        <v>489</v>
      </c>
      <c r="B492" s="11" t="s">
        <v>268</v>
      </c>
      <c r="C492" s="22" t="s">
        <v>267</v>
      </c>
      <c r="D492" s="22" t="s">
        <v>78</v>
      </c>
      <c r="E492" s="22" t="s">
        <v>26</v>
      </c>
      <c r="F492" s="11" t="s">
        <v>77</v>
      </c>
      <c r="G492" s="22" t="s">
        <v>87</v>
      </c>
      <c r="H492" s="22"/>
      <c r="I492" s="25">
        <v>13000</v>
      </c>
      <c r="J492" s="20" t="s">
        <v>268</v>
      </c>
      <c r="K492" s="20" t="s">
        <v>267</v>
      </c>
      <c r="L492" s="20" t="s">
        <v>78</v>
      </c>
      <c r="M492" s="20" t="s">
        <v>26</v>
      </c>
      <c r="N492" s="19" t="s">
        <v>77</v>
      </c>
      <c r="O492" s="20" t="s">
        <v>87</v>
      </c>
      <c r="P492" s="20"/>
      <c r="Q492" s="24">
        <v>13000</v>
      </c>
      <c r="R492" s="23"/>
    </row>
    <row r="493" spans="1:18" ht="396" x14ac:dyDescent="0.25">
      <c r="A493" s="11">
        <v>490</v>
      </c>
      <c r="B493" s="11" t="s">
        <v>266</v>
      </c>
      <c r="C493" s="22" t="s">
        <v>265</v>
      </c>
      <c r="D493" s="22" t="s">
        <v>78</v>
      </c>
      <c r="E493" s="22" t="s">
        <v>26</v>
      </c>
      <c r="F493" s="11" t="s">
        <v>77</v>
      </c>
      <c r="G493" s="22" t="s">
        <v>87</v>
      </c>
      <c r="H493" s="22"/>
      <c r="I493" s="25">
        <v>13200</v>
      </c>
      <c r="J493" s="20" t="s">
        <v>266</v>
      </c>
      <c r="K493" s="20" t="s">
        <v>265</v>
      </c>
      <c r="L493" s="20" t="s">
        <v>78</v>
      </c>
      <c r="M493" s="20" t="s">
        <v>26</v>
      </c>
      <c r="N493" s="19" t="s">
        <v>77</v>
      </c>
      <c r="O493" s="20" t="s">
        <v>87</v>
      </c>
      <c r="P493" s="20"/>
      <c r="Q493" s="24">
        <v>13200</v>
      </c>
      <c r="R493" s="23"/>
    </row>
    <row r="494" spans="1:18" ht="409.6" x14ac:dyDescent="0.25">
      <c r="A494" s="11">
        <v>491</v>
      </c>
      <c r="B494" s="11" t="s">
        <v>264</v>
      </c>
      <c r="C494" s="22" t="s">
        <v>263</v>
      </c>
      <c r="D494" s="22" t="s">
        <v>78</v>
      </c>
      <c r="E494" s="22" t="s">
        <v>26</v>
      </c>
      <c r="F494" s="11" t="s">
        <v>77</v>
      </c>
      <c r="G494" s="22" t="s">
        <v>87</v>
      </c>
      <c r="H494" s="22"/>
      <c r="I494" s="25">
        <v>12500</v>
      </c>
      <c r="J494" s="20" t="s">
        <v>264</v>
      </c>
      <c r="K494" s="20" t="s">
        <v>263</v>
      </c>
      <c r="L494" s="20" t="s">
        <v>78</v>
      </c>
      <c r="M494" s="20" t="s">
        <v>26</v>
      </c>
      <c r="N494" s="19" t="s">
        <v>77</v>
      </c>
      <c r="O494" s="20" t="s">
        <v>87</v>
      </c>
      <c r="P494" s="20"/>
      <c r="Q494" s="24">
        <v>12500</v>
      </c>
      <c r="R494" s="23"/>
    </row>
    <row r="495" spans="1:18" ht="409.6" x14ac:dyDescent="0.25">
      <c r="A495" s="11">
        <v>492</v>
      </c>
      <c r="B495" s="11" t="s">
        <v>262</v>
      </c>
      <c r="C495" s="22" t="s">
        <v>261</v>
      </c>
      <c r="D495" s="22" t="s">
        <v>78</v>
      </c>
      <c r="E495" s="22" t="s">
        <v>26</v>
      </c>
      <c r="F495" s="11" t="s">
        <v>77</v>
      </c>
      <c r="G495" s="22" t="s">
        <v>87</v>
      </c>
      <c r="H495" s="22"/>
      <c r="I495" s="25">
        <v>12700</v>
      </c>
      <c r="J495" s="20" t="s">
        <v>262</v>
      </c>
      <c r="K495" s="20" t="s">
        <v>261</v>
      </c>
      <c r="L495" s="20" t="s">
        <v>78</v>
      </c>
      <c r="M495" s="20" t="s">
        <v>26</v>
      </c>
      <c r="N495" s="19" t="s">
        <v>77</v>
      </c>
      <c r="O495" s="20" t="s">
        <v>87</v>
      </c>
      <c r="P495" s="20"/>
      <c r="Q495" s="24">
        <v>12700</v>
      </c>
      <c r="R495" s="23"/>
    </row>
    <row r="496" spans="1:18" ht="409.6" x14ac:dyDescent="0.25">
      <c r="A496" s="11">
        <v>493</v>
      </c>
      <c r="B496" s="11" t="s">
        <v>260</v>
      </c>
      <c r="C496" s="22" t="s">
        <v>259</v>
      </c>
      <c r="D496" s="22" t="s">
        <v>78</v>
      </c>
      <c r="E496" s="22" t="s">
        <v>26</v>
      </c>
      <c r="F496" s="11" t="s">
        <v>77</v>
      </c>
      <c r="G496" s="22" t="s">
        <v>87</v>
      </c>
      <c r="H496" s="22"/>
      <c r="I496" s="25">
        <v>13000</v>
      </c>
      <c r="J496" s="20" t="s">
        <v>260</v>
      </c>
      <c r="K496" s="20" t="s">
        <v>259</v>
      </c>
      <c r="L496" s="20" t="s">
        <v>78</v>
      </c>
      <c r="M496" s="20" t="s">
        <v>26</v>
      </c>
      <c r="N496" s="19" t="s">
        <v>77</v>
      </c>
      <c r="O496" s="20" t="s">
        <v>87</v>
      </c>
      <c r="P496" s="20"/>
      <c r="Q496" s="24">
        <v>13000</v>
      </c>
      <c r="R496" s="23"/>
    </row>
    <row r="497" spans="1:18" ht="409.6" x14ac:dyDescent="0.25">
      <c r="A497" s="11">
        <v>494</v>
      </c>
      <c r="B497" s="11" t="s">
        <v>258</v>
      </c>
      <c r="C497" s="22" t="s">
        <v>257</v>
      </c>
      <c r="D497" s="22" t="s">
        <v>78</v>
      </c>
      <c r="E497" s="22" t="s">
        <v>26</v>
      </c>
      <c r="F497" s="11" t="s">
        <v>77</v>
      </c>
      <c r="G497" s="22" t="s">
        <v>87</v>
      </c>
      <c r="H497" s="22"/>
      <c r="I497" s="25">
        <v>13200</v>
      </c>
      <c r="J497" s="20" t="s">
        <v>258</v>
      </c>
      <c r="K497" s="20" t="s">
        <v>257</v>
      </c>
      <c r="L497" s="20" t="s">
        <v>78</v>
      </c>
      <c r="M497" s="20" t="s">
        <v>26</v>
      </c>
      <c r="N497" s="19" t="s">
        <v>77</v>
      </c>
      <c r="O497" s="20" t="s">
        <v>87</v>
      </c>
      <c r="P497" s="20"/>
      <c r="Q497" s="24">
        <v>13200</v>
      </c>
      <c r="R497" s="23"/>
    </row>
    <row r="498" spans="1:18" ht="409.6" x14ac:dyDescent="0.25">
      <c r="A498" s="11">
        <v>495</v>
      </c>
      <c r="B498" s="11" t="s">
        <v>256</v>
      </c>
      <c r="C498" s="22" t="s">
        <v>255</v>
      </c>
      <c r="D498" s="22" t="s">
        <v>78</v>
      </c>
      <c r="E498" s="22" t="s">
        <v>26</v>
      </c>
      <c r="F498" s="11" t="s">
        <v>77</v>
      </c>
      <c r="G498" s="22" t="s">
        <v>87</v>
      </c>
      <c r="H498" s="22"/>
      <c r="I498" s="25">
        <v>17000</v>
      </c>
      <c r="J498" s="20" t="s">
        <v>256</v>
      </c>
      <c r="K498" s="20" t="s">
        <v>255</v>
      </c>
      <c r="L498" s="20" t="s">
        <v>78</v>
      </c>
      <c r="M498" s="20" t="s">
        <v>26</v>
      </c>
      <c r="N498" s="19" t="s">
        <v>77</v>
      </c>
      <c r="O498" s="20" t="s">
        <v>87</v>
      </c>
      <c r="P498" s="20"/>
      <c r="Q498" s="24">
        <v>17000</v>
      </c>
      <c r="R498" s="23"/>
    </row>
    <row r="499" spans="1:18" ht="409.6" x14ac:dyDescent="0.25">
      <c r="A499" s="11">
        <v>496</v>
      </c>
      <c r="B499" s="11" t="s">
        <v>254</v>
      </c>
      <c r="C499" s="22" t="s">
        <v>253</v>
      </c>
      <c r="D499" s="22" t="s">
        <v>78</v>
      </c>
      <c r="E499" s="22" t="s">
        <v>26</v>
      </c>
      <c r="F499" s="11" t="s">
        <v>77</v>
      </c>
      <c r="G499" s="22" t="s">
        <v>87</v>
      </c>
      <c r="H499" s="22"/>
      <c r="I499" s="25">
        <v>17200</v>
      </c>
      <c r="J499" s="20" t="s">
        <v>254</v>
      </c>
      <c r="K499" s="20" t="s">
        <v>253</v>
      </c>
      <c r="L499" s="20" t="s">
        <v>78</v>
      </c>
      <c r="M499" s="20" t="s">
        <v>26</v>
      </c>
      <c r="N499" s="19" t="s">
        <v>77</v>
      </c>
      <c r="O499" s="20" t="s">
        <v>87</v>
      </c>
      <c r="P499" s="20"/>
      <c r="Q499" s="24">
        <v>17200</v>
      </c>
      <c r="R499" s="23"/>
    </row>
    <row r="500" spans="1:18" ht="396" x14ac:dyDescent="0.25">
      <c r="A500" s="11">
        <v>497</v>
      </c>
      <c r="B500" s="11" t="s">
        <v>252</v>
      </c>
      <c r="C500" s="22" t="s">
        <v>251</v>
      </c>
      <c r="D500" s="22" t="s">
        <v>78</v>
      </c>
      <c r="E500" s="22" t="s">
        <v>26</v>
      </c>
      <c r="F500" s="11" t="s">
        <v>77</v>
      </c>
      <c r="G500" s="22" t="s">
        <v>87</v>
      </c>
      <c r="H500" s="22"/>
      <c r="I500" s="25">
        <v>17500</v>
      </c>
      <c r="J500" s="20" t="s">
        <v>252</v>
      </c>
      <c r="K500" s="20" t="s">
        <v>251</v>
      </c>
      <c r="L500" s="20" t="s">
        <v>78</v>
      </c>
      <c r="M500" s="20" t="s">
        <v>26</v>
      </c>
      <c r="N500" s="19" t="s">
        <v>77</v>
      </c>
      <c r="O500" s="20" t="s">
        <v>87</v>
      </c>
      <c r="P500" s="20"/>
      <c r="Q500" s="24">
        <v>17500</v>
      </c>
      <c r="R500" s="23"/>
    </row>
    <row r="501" spans="1:18" ht="396" x14ac:dyDescent="0.25">
      <c r="A501" s="11">
        <v>498</v>
      </c>
      <c r="B501" s="11" t="s">
        <v>250</v>
      </c>
      <c r="C501" s="22" t="s">
        <v>249</v>
      </c>
      <c r="D501" s="22" t="s">
        <v>78</v>
      </c>
      <c r="E501" s="22" t="s">
        <v>26</v>
      </c>
      <c r="F501" s="11" t="s">
        <v>77</v>
      </c>
      <c r="G501" s="22" t="s">
        <v>87</v>
      </c>
      <c r="H501" s="22"/>
      <c r="I501" s="25">
        <v>17700</v>
      </c>
      <c r="J501" s="20" t="s">
        <v>250</v>
      </c>
      <c r="K501" s="20" t="s">
        <v>249</v>
      </c>
      <c r="L501" s="20" t="s">
        <v>78</v>
      </c>
      <c r="M501" s="20" t="s">
        <v>26</v>
      </c>
      <c r="N501" s="19" t="s">
        <v>77</v>
      </c>
      <c r="O501" s="20" t="s">
        <v>87</v>
      </c>
      <c r="P501" s="20"/>
      <c r="Q501" s="24">
        <v>17700</v>
      </c>
      <c r="R501" s="23"/>
    </row>
    <row r="502" spans="1:18" ht="409.6" x14ac:dyDescent="0.25">
      <c r="A502" s="11">
        <v>499</v>
      </c>
      <c r="B502" s="11" t="s">
        <v>248</v>
      </c>
      <c r="C502" s="22" t="s">
        <v>247</v>
      </c>
      <c r="D502" s="22" t="s">
        <v>78</v>
      </c>
      <c r="E502" s="22" t="s">
        <v>26</v>
      </c>
      <c r="F502" s="11" t="s">
        <v>77</v>
      </c>
      <c r="G502" s="22" t="s">
        <v>87</v>
      </c>
      <c r="H502" s="22"/>
      <c r="I502" s="25">
        <v>17000</v>
      </c>
      <c r="J502" s="20" t="s">
        <v>248</v>
      </c>
      <c r="K502" s="20" t="s">
        <v>247</v>
      </c>
      <c r="L502" s="20" t="s">
        <v>78</v>
      </c>
      <c r="M502" s="20" t="s">
        <v>26</v>
      </c>
      <c r="N502" s="19" t="s">
        <v>77</v>
      </c>
      <c r="O502" s="20" t="s">
        <v>87</v>
      </c>
      <c r="P502" s="20"/>
      <c r="Q502" s="24">
        <v>17000</v>
      </c>
      <c r="R502" s="23"/>
    </row>
    <row r="503" spans="1:18" ht="409.6" x14ac:dyDescent="0.25">
      <c r="A503" s="11">
        <v>500</v>
      </c>
      <c r="B503" s="11" t="s">
        <v>246</v>
      </c>
      <c r="C503" s="22" t="s">
        <v>245</v>
      </c>
      <c r="D503" s="22" t="s">
        <v>78</v>
      </c>
      <c r="E503" s="22" t="s">
        <v>26</v>
      </c>
      <c r="F503" s="11" t="s">
        <v>77</v>
      </c>
      <c r="G503" s="22" t="s">
        <v>87</v>
      </c>
      <c r="H503" s="22"/>
      <c r="I503" s="25">
        <v>17200</v>
      </c>
      <c r="J503" s="20" t="s">
        <v>246</v>
      </c>
      <c r="K503" s="20" t="s">
        <v>245</v>
      </c>
      <c r="L503" s="20" t="s">
        <v>78</v>
      </c>
      <c r="M503" s="20" t="s">
        <v>26</v>
      </c>
      <c r="N503" s="19" t="s">
        <v>77</v>
      </c>
      <c r="O503" s="20" t="s">
        <v>87</v>
      </c>
      <c r="P503" s="20"/>
      <c r="Q503" s="24">
        <v>17200</v>
      </c>
      <c r="R503" s="23"/>
    </row>
    <row r="504" spans="1:18" ht="409.6" x14ac:dyDescent="0.25">
      <c r="A504" s="11">
        <v>501</v>
      </c>
      <c r="B504" s="11" t="s">
        <v>244</v>
      </c>
      <c r="C504" s="22" t="s">
        <v>243</v>
      </c>
      <c r="D504" s="22" t="s">
        <v>78</v>
      </c>
      <c r="E504" s="22" t="s">
        <v>26</v>
      </c>
      <c r="F504" s="11" t="s">
        <v>77</v>
      </c>
      <c r="G504" s="22" t="s">
        <v>87</v>
      </c>
      <c r="H504" s="22"/>
      <c r="I504" s="25">
        <v>17500</v>
      </c>
      <c r="J504" s="20" t="s">
        <v>244</v>
      </c>
      <c r="K504" s="20" t="s">
        <v>243</v>
      </c>
      <c r="L504" s="20" t="s">
        <v>78</v>
      </c>
      <c r="M504" s="20" t="s">
        <v>26</v>
      </c>
      <c r="N504" s="19" t="s">
        <v>77</v>
      </c>
      <c r="O504" s="20" t="s">
        <v>87</v>
      </c>
      <c r="P504" s="20"/>
      <c r="Q504" s="24">
        <v>17500</v>
      </c>
      <c r="R504" s="23"/>
    </row>
    <row r="505" spans="1:18" ht="409.6" x14ac:dyDescent="0.25">
      <c r="A505" s="11">
        <v>502</v>
      </c>
      <c r="B505" s="11" t="s">
        <v>242</v>
      </c>
      <c r="C505" s="22" t="s">
        <v>241</v>
      </c>
      <c r="D505" s="22" t="s">
        <v>78</v>
      </c>
      <c r="E505" s="22" t="s">
        <v>26</v>
      </c>
      <c r="F505" s="11" t="s">
        <v>77</v>
      </c>
      <c r="G505" s="22" t="s">
        <v>87</v>
      </c>
      <c r="H505" s="22"/>
      <c r="I505" s="25">
        <v>17700</v>
      </c>
      <c r="J505" s="20" t="s">
        <v>242</v>
      </c>
      <c r="K505" s="20" t="s">
        <v>241</v>
      </c>
      <c r="L505" s="20" t="s">
        <v>78</v>
      </c>
      <c r="M505" s="20" t="s">
        <v>26</v>
      </c>
      <c r="N505" s="19" t="s">
        <v>77</v>
      </c>
      <c r="O505" s="20" t="s">
        <v>87</v>
      </c>
      <c r="P505" s="20"/>
      <c r="Q505" s="24">
        <v>17700</v>
      </c>
      <c r="R505" s="23"/>
    </row>
    <row r="506" spans="1:18" ht="268.5" x14ac:dyDescent="0.25">
      <c r="A506" s="11">
        <v>503</v>
      </c>
      <c r="B506" s="11" t="s">
        <v>240</v>
      </c>
      <c r="C506" s="22" t="s">
        <v>239</v>
      </c>
      <c r="D506" s="22" t="s">
        <v>78</v>
      </c>
      <c r="E506" s="22" t="s">
        <v>26</v>
      </c>
      <c r="F506" s="11" t="s">
        <v>77</v>
      </c>
      <c r="G506" s="22" t="s">
        <v>76</v>
      </c>
      <c r="H506" s="22"/>
      <c r="I506" s="25">
        <v>11000</v>
      </c>
      <c r="J506" s="20" t="s">
        <v>240</v>
      </c>
      <c r="K506" s="20" t="s">
        <v>239</v>
      </c>
      <c r="L506" s="20" t="s">
        <v>78</v>
      </c>
      <c r="M506" s="20" t="s">
        <v>26</v>
      </c>
      <c r="N506" s="19" t="s">
        <v>77</v>
      </c>
      <c r="O506" s="20" t="s">
        <v>76</v>
      </c>
      <c r="P506" s="20"/>
      <c r="Q506" s="24">
        <v>11000</v>
      </c>
      <c r="R506" s="23"/>
    </row>
    <row r="507" spans="1:18" ht="268.5" x14ac:dyDescent="0.25">
      <c r="A507" s="11">
        <v>504</v>
      </c>
      <c r="B507" s="11" t="s">
        <v>238</v>
      </c>
      <c r="C507" s="22" t="s">
        <v>237</v>
      </c>
      <c r="D507" s="22" t="s">
        <v>78</v>
      </c>
      <c r="E507" s="22" t="s">
        <v>26</v>
      </c>
      <c r="F507" s="11" t="s">
        <v>77</v>
      </c>
      <c r="G507" s="22" t="s">
        <v>76</v>
      </c>
      <c r="H507" s="22"/>
      <c r="I507" s="25">
        <v>11200</v>
      </c>
      <c r="J507" s="20" t="s">
        <v>238</v>
      </c>
      <c r="K507" s="20" t="s">
        <v>237</v>
      </c>
      <c r="L507" s="20" t="s">
        <v>78</v>
      </c>
      <c r="M507" s="20" t="s">
        <v>26</v>
      </c>
      <c r="N507" s="19" t="s">
        <v>77</v>
      </c>
      <c r="O507" s="20" t="s">
        <v>76</v>
      </c>
      <c r="P507" s="20"/>
      <c r="Q507" s="24">
        <v>11200</v>
      </c>
      <c r="R507" s="23"/>
    </row>
    <row r="508" spans="1:18" ht="268.5" x14ac:dyDescent="0.25">
      <c r="A508" s="11">
        <v>505</v>
      </c>
      <c r="B508" s="11" t="s">
        <v>236</v>
      </c>
      <c r="C508" s="22" t="s">
        <v>235</v>
      </c>
      <c r="D508" s="22" t="s">
        <v>78</v>
      </c>
      <c r="E508" s="22" t="s">
        <v>26</v>
      </c>
      <c r="F508" s="11" t="s">
        <v>77</v>
      </c>
      <c r="G508" s="22" t="s">
        <v>76</v>
      </c>
      <c r="H508" s="22"/>
      <c r="I508" s="25">
        <v>10500</v>
      </c>
      <c r="J508" s="20" t="s">
        <v>236</v>
      </c>
      <c r="K508" s="20" t="s">
        <v>235</v>
      </c>
      <c r="L508" s="20" t="s">
        <v>78</v>
      </c>
      <c r="M508" s="20" t="s">
        <v>26</v>
      </c>
      <c r="N508" s="19" t="s">
        <v>77</v>
      </c>
      <c r="O508" s="20" t="s">
        <v>76</v>
      </c>
      <c r="P508" s="20"/>
      <c r="Q508" s="24">
        <v>10500</v>
      </c>
      <c r="R508" s="23"/>
    </row>
    <row r="509" spans="1:18" ht="243" x14ac:dyDescent="0.25">
      <c r="A509" s="11">
        <v>506</v>
      </c>
      <c r="B509" s="11" t="s">
        <v>234</v>
      </c>
      <c r="C509" s="22" t="s">
        <v>233</v>
      </c>
      <c r="D509" s="22" t="s">
        <v>78</v>
      </c>
      <c r="E509" s="22" t="s">
        <v>26</v>
      </c>
      <c r="F509" s="11" t="s">
        <v>77</v>
      </c>
      <c r="G509" s="22" t="s">
        <v>76</v>
      </c>
      <c r="H509" s="22"/>
      <c r="I509" s="25">
        <v>11500</v>
      </c>
      <c r="J509" s="20" t="s">
        <v>234</v>
      </c>
      <c r="K509" s="20" t="s">
        <v>233</v>
      </c>
      <c r="L509" s="20" t="s">
        <v>78</v>
      </c>
      <c r="M509" s="20" t="s">
        <v>26</v>
      </c>
      <c r="N509" s="19" t="s">
        <v>77</v>
      </c>
      <c r="O509" s="20" t="s">
        <v>76</v>
      </c>
      <c r="P509" s="20"/>
      <c r="Q509" s="24">
        <v>11500</v>
      </c>
      <c r="R509" s="23"/>
    </row>
    <row r="510" spans="1:18" ht="243" x14ac:dyDescent="0.25">
      <c r="A510" s="11">
        <v>507</v>
      </c>
      <c r="B510" s="11" t="s">
        <v>232</v>
      </c>
      <c r="C510" s="22" t="s">
        <v>231</v>
      </c>
      <c r="D510" s="22" t="s">
        <v>78</v>
      </c>
      <c r="E510" s="22" t="s">
        <v>26</v>
      </c>
      <c r="F510" s="11" t="s">
        <v>77</v>
      </c>
      <c r="G510" s="22" t="s">
        <v>76</v>
      </c>
      <c r="H510" s="22"/>
      <c r="I510" s="25">
        <v>11700</v>
      </c>
      <c r="J510" s="20" t="s">
        <v>232</v>
      </c>
      <c r="K510" s="20" t="s">
        <v>231</v>
      </c>
      <c r="L510" s="20" t="s">
        <v>78</v>
      </c>
      <c r="M510" s="20" t="s">
        <v>26</v>
      </c>
      <c r="N510" s="19" t="s">
        <v>77</v>
      </c>
      <c r="O510" s="20" t="s">
        <v>76</v>
      </c>
      <c r="P510" s="20"/>
      <c r="Q510" s="24">
        <v>11700</v>
      </c>
      <c r="R510" s="23"/>
    </row>
    <row r="511" spans="1:18" ht="345" x14ac:dyDescent="0.25">
      <c r="A511" s="11">
        <v>508</v>
      </c>
      <c r="B511" s="11" t="s">
        <v>230</v>
      </c>
      <c r="C511" s="22" t="s">
        <v>229</v>
      </c>
      <c r="D511" s="22" t="s">
        <v>78</v>
      </c>
      <c r="E511" s="22" t="s">
        <v>26</v>
      </c>
      <c r="F511" s="11" t="s">
        <v>77</v>
      </c>
      <c r="G511" s="22" t="s">
        <v>87</v>
      </c>
      <c r="H511" s="22"/>
      <c r="I511" s="25">
        <v>12200</v>
      </c>
      <c r="J511" s="20" t="s">
        <v>230</v>
      </c>
      <c r="K511" s="20" t="s">
        <v>229</v>
      </c>
      <c r="L511" s="20" t="s">
        <v>78</v>
      </c>
      <c r="M511" s="20" t="s">
        <v>26</v>
      </c>
      <c r="N511" s="19" t="s">
        <v>77</v>
      </c>
      <c r="O511" s="20" t="s">
        <v>87</v>
      </c>
      <c r="P511" s="20"/>
      <c r="Q511" s="24">
        <v>12200</v>
      </c>
      <c r="R511" s="23"/>
    </row>
    <row r="512" spans="1:18" ht="345" x14ac:dyDescent="0.25">
      <c r="A512" s="11">
        <v>509</v>
      </c>
      <c r="B512" s="11" t="s">
        <v>228</v>
      </c>
      <c r="C512" s="22" t="s">
        <v>227</v>
      </c>
      <c r="D512" s="22" t="s">
        <v>78</v>
      </c>
      <c r="E512" s="22" t="s">
        <v>26</v>
      </c>
      <c r="F512" s="11" t="s">
        <v>77</v>
      </c>
      <c r="G512" s="22" t="s">
        <v>87</v>
      </c>
      <c r="H512" s="22"/>
      <c r="I512" s="25">
        <v>12400</v>
      </c>
      <c r="J512" s="20" t="s">
        <v>228</v>
      </c>
      <c r="K512" s="20" t="s">
        <v>227</v>
      </c>
      <c r="L512" s="20" t="s">
        <v>78</v>
      </c>
      <c r="M512" s="20" t="s">
        <v>26</v>
      </c>
      <c r="N512" s="19" t="s">
        <v>77</v>
      </c>
      <c r="O512" s="20" t="s">
        <v>87</v>
      </c>
      <c r="P512" s="20"/>
      <c r="Q512" s="24">
        <v>12400</v>
      </c>
      <c r="R512" s="23"/>
    </row>
    <row r="513" spans="1:18" ht="319.5" x14ac:dyDescent="0.25">
      <c r="A513" s="11">
        <v>510</v>
      </c>
      <c r="B513" s="11" t="s">
        <v>226</v>
      </c>
      <c r="C513" s="22" t="s">
        <v>225</v>
      </c>
      <c r="D513" s="22" t="s">
        <v>78</v>
      </c>
      <c r="E513" s="22" t="s">
        <v>26</v>
      </c>
      <c r="F513" s="11" t="s">
        <v>77</v>
      </c>
      <c r="G513" s="22" t="s">
        <v>87</v>
      </c>
      <c r="H513" s="22"/>
      <c r="I513" s="25">
        <v>12700</v>
      </c>
      <c r="J513" s="20" t="s">
        <v>226</v>
      </c>
      <c r="K513" s="20" t="s">
        <v>225</v>
      </c>
      <c r="L513" s="20" t="s">
        <v>78</v>
      </c>
      <c r="M513" s="20" t="s">
        <v>26</v>
      </c>
      <c r="N513" s="19" t="s">
        <v>77</v>
      </c>
      <c r="O513" s="20" t="s">
        <v>87</v>
      </c>
      <c r="P513" s="20"/>
      <c r="Q513" s="24">
        <v>12700</v>
      </c>
      <c r="R513" s="23"/>
    </row>
    <row r="514" spans="1:18" ht="319.5" x14ac:dyDescent="0.25">
      <c r="A514" s="11">
        <v>511</v>
      </c>
      <c r="B514" s="11" t="s">
        <v>224</v>
      </c>
      <c r="C514" s="22" t="s">
        <v>223</v>
      </c>
      <c r="D514" s="22" t="s">
        <v>78</v>
      </c>
      <c r="E514" s="22" t="s">
        <v>26</v>
      </c>
      <c r="F514" s="11" t="s">
        <v>77</v>
      </c>
      <c r="G514" s="22" t="s">
        <v>87</v>
      </c>
      <c r="H514" s="22"/>
      <c r="I514" s="25">
        <v>12900</v>
      </c>
      <c r="J514" s="20" t="s">
        <v>224</v>
      </c>
      <c r="K514" s="20" t="s">
        <v>223</v>
      </c>
      <c r="L514" s="20" t="s">
        <v>78</v>
      </c>
      <c r="M514" s="20" t="s">
        <v>26</v>
      </c>
      <c r="N514" s="19" t="s">
        <v>77</v>
      </c>
      <c r="O514" s="20" t="s">
        <v>87</v>
      </c>
      <c r="P514" s="20"/>
      <c r="Q514" s="24">
        <v>12900</v>
      </c>
      <c r="R514" s="23"/>
    </row>
    <row r="515" spans="1:18" ht="345" x14ac:dyDescent="0.25">
      <c r="A515" s="11">
        <v>512</v>
      </c>
      <c r="B515" s="11" t="s">
        <v>222</v>
      </c>
      <c r="C515" s="22" t="s">
        <v>221</v>
      </c>
      <c r="D515" s="22" t="s">
        <v>78</v>
      </c>
      <c r="E515" s="22" t="s">
        <v>26</v>
      </c>
      <c r="F515" s="11" t="s">
        <v>77</v>
      </c>
      <c r="G515" s="22" t="s">
        <v>87</v>
      </c>
      <c r="H515" s="22"/>
      <c r="I515" s="25">
        <v>12500</v>
      </c>
      <c r="J515" s="20" t="s">
        <v>222</v>
      </c>
      <c r="K515" s="20" t="s">
        <v>221</v>
      </c>
      <c r="L515" s="20" t="s">
        <v>78</v>
      </c>
      <c r="M515" s="20" t="s">
        <v>26</v>
      </c>
      <c r="N515" s="19" t="s">
        <v>77</v>
      </c>
      <c r="O515" s="20" t="s">
        <v>87</v>
      </c>
      <c r="P515" s="20"/>
      <c r="Q515" s="24">
        <v>12500</v>
      </c>
      <c r="R515" s="23"/>
    </row>
    <row r="516" spans="1:18" ht="345" x14ac:dyDescent="0.25">
      <c r="A516" s="11">
        <v>513</v>
      </c>
      <c r="B516" s="11" t="s">
        <v>220</v>
      </c>
      <c r="C516" s="22" t="s">
        <v>219</v>
      </c>
      <c r="D516" s="22" t="s">
        <v>78</v>
      </c>
      <c r="E516" s="22" t="s">
        <v>26</v>
      </c>
      <c r="F516" s="11" t="s">
        <v>77</v>
      </c>
      <c r="G516" s="22" t="s">
        <v>87</v>
      </c>
      <c r="H516" s="22"/>
      <c r="I516" s="25">
        <v>12700</v>
      </c>
      <c r="J516" s="20" t="s">
        <v>220</v>
      </c>
      <c r="K516" s="20" t="s">
        <v>219</v>
      </c>
      <c r="L516" s="20" t="s">
        <v>78</v>
      </c>
      <c r="M516" s="20" t="s">
        <v>26</v>
      </c>
      <c r="N516" s="19" t="s">
        <v>77</v>
      </c>
      <c r="O516" s="20" t="s">
        <v>87</v>
      </c>
      <c r="P516" s="20"/>
      <c r="Q516" s="24">
        <v>12700</v>
      </c>
      <c r="R516" s="23"/>
    </row>
    <row r="517" spans="1:18" ht="319.5" x14ac:dyDescent="0.25">
      <c r="A517" s="11">
        <v>514</v>
      </c>
      <c r="B517" s="11" t="s">
        <v>218</v>
      </c>
      <c r="C517" s="22" t="s">
        <v>217</v>
      </c>
      <c r="D517" s="22" t="s">
        <v>78</v>
      </c>
      <c r="E517" s="22" t="s">
        <v>26</v>
      </c>
      <c r="F517" s="11" t="s">
        <v>77</v>
      </c>
      <c r="G517" s="22" t="s">
        <v>87</v>
      </c>
      <c r="H517" s="22"/>
      <c r="I517" s="25">
        <v>13000</v>
      </c>
      <c r="J517" s="20" t="s">
        <v>218</v>
      </c>
      <c r="K517" s="20" t="s">
        <v>217</v>
      </c>
      <c r="L517" s="20" t="s">
        <v>78</v>
      </c>
      <c r="M517" s="20" t="s">
        <v>26</v>
      </c>
      <c r="N517" s="19" t="s">
        <v>77</v>
      </c>
      <c r="O517" s="20" t="s">
        <v>87</v>
      </c>
      <c r="P517" s="20"/>
      <c r="Q517" s="24">
        <v>13000</v>
      </c>
      <c r="R517" s="23"/>
    </row>
    <row r="518" spans="1:18" ht="319.5" x14ac:dyDescent="0.25">
      <c r="A518" s="11">
        <v>515</v>
      </c>
      <c r="B518" s="11" t="s">
        <v>216</v>
      </c>
      <c r="C518" s="22" t="s">
        <v>215</v>
      </c>
      <c r="D518" s="22" t="s">
        <v>78</v>
      </c>
      <c r="E518" s="22" t="s">
        <v>26</v>
      </c>
      <c r="F518" s="11" t="s">
        <v>77</v>
      </c>
      <c r="G518" s="22" t="s">
        <v>87</v>
      </c>
      <c r="H518" s="22"/>
      <c r="I518" s="25">
        <v>13200</v>
      </c>
      <c r="J518" s="20" t="s">
        <v>216</v>
      </c>
      <c r="K518" s="20" t="s">
        <v>215</v>
      </c>
      <c r="L518" s="20" t="s">
        <v>78</v>
      </c>
      <c r="M518" s="20" t="s">
        <v>26</v>
      </c>
      <c r="N518" s="19" t="s">
        <v>77</v>
      </c>
      <c r="O518" s="20" t="s">
        <v>87</v>
      </c>
      <c r="P518" s="20"/>
      <c r="Q518" s="24">
        <v>13200</v>
      </c>
      <c r="R518" s="23"/>
    </row>
    <row r="519" spans="1:18" ht="332.25" x14ac:dyDescent="0.25">
      <c r="A519" s="11">
        <v>516</v>
      </c>
      <c r="B519" s="11" t="s">
        <v>214</v>
      </c>
      <c r="C519" s="22" t="s">
        <v>213</v>
      </c>
      <c r="D519" s="22" t="s">
        <v>78</v>
      </c>
      <c r="E519" s="22" t="s">
        <v>26</v>
      </c>
      <c r="F519" s="11" t="s">
        <v>77</v>
      </c>
      <c r="G519" s="22" t="s">
        <v>87</v>
      </c>
      <c r="H519" s="22"/>
      <c r="I519" s="25">
        <v>12500</v>
      </c>
      <c r="J519" s="20" t="s">
        <v>214</v>
      </c>
      <c r="K519" s="20" t="s">
        <v>213</v>
      </c>
      <c r="L519" s="20" t="s">
        <v>78</v>
      </c>
      <c r="M519" s="20" t="s">
        <v>26</v>
      </c>
      <c r="N519" s="19" t="s">
        <v>77</v>
      </c>
      <c r="O519" s="20" t="s">
        <v>87</v>
      </c>
      <c r="P519" s="20"/>
      <c r="Q519" s="24">
        <v>12500</v>
      </c>
      <c r="R519" s="23"/>
    </row>
    <row r="520" spans="1:18" ht="332.25" x14ac:dyDescent="0.25">
      <c r="A520" s="11">
        <v>517</v>
      </c>
      <c r="B520" s="11" t="s">
        <v>212</v>
      </c>
      <c r="C520" s="22" t="s">
        <v>211</v>
      </c>
      <c r="D520" s="22" t="s">
        <v>78</v>
      </c>
      <c r="E520" s="22" t="s">
        <v>26</v>
      </c>
      <c r="F520" s="11" t="s">
        <v>77</v>
      </c>
      <c r="G520" s="22" t="s">
        <v>87</v>
      </c>
      <c r="H520" s="22"/>
      <c r="I520" s="25">
        <v>12700</v>
      </c>
      <c r="J520" s="20" t="s">
        <v>212</v>
      </c>
      <c r="K520" s="20" t="s">
        <v>211</v>
      </c>
      <c r="L520" s="20" t="s">
        <v>78</v>
      </c>
      <c r="M520" s="20" t="s">
        <v>26</v>
      </c>
      <c r="N520" s="19" t="s">
        <v>77</v>
      </c>
      <c r="O520" s="20" t="s">
        <v>87</v>
      </c>
      <c r="P520" s="20"/>
      <c r="Q520" s="24">
        <v>12700</v>
      </c>
      <c r="R520" s="23"/>
    </row>
    <row r="521" spans="1:18" ht="306.75" x14ac:dyDescent="0.25">
      <c r="A521" s="11">
        <v>518</v>
      </c>
      <c r="B521" s="11" t="s">
        <v>210</v>
      </c>
      <c r="C521" s="22" t="s">
        <v>209</v>
      </c>
      <c r="D521" s="22" t="s">
        <v>78</v>
      </c>
      <c r="E521" s="22" t="s">
        <v>26</v>
      </c>
      <c r="F521" s="11" t="s">
        <v>77</v>
      </c>
      <c r="G521" s="22" t="s">
        <v>87</v>
      </c>
      <c r="H521" s="22"/>
      <c r="I521" s="25">
        <v>13000</v>
      </c>
      <c r="J521" s="20" t="s">
        <v>210</v>
      </c>
      <c r="K521" s="20" t="s">
        <v>209</v>
      </c>
      <c r="L521" s="20" t="s">
        <v>78</v>
      </c>
      <c r="M521" s="20" t="s">
        <v>26</v>
      </c>
      <c r="N521" s="19" t="s">
        <v>77</v>
      </c>
      <c r="O521" s="20" t="s">
        <v>87</v>
      </c>
      <c r="P521" s="20"/>
      <c r="Q521" s="24">
        <v>13000</v>
      </c>
      <c r="R521" s="23"/>
    </row>
    <row r="522" spans="1:18" ht="306.75" x14ac:dyDescent="0.25">
      <c r="A522" s="11">
        <v>519</v>
      </c>
      <c r="B522" s="11" t="s">
        <v>208</v>
      </c>
      <c r="C522" s="22" t="s">
        <v>207</v>
      </c>
      <c r="D522" s="22" t="s">
        <v>78</v>
      </c>
      <c r="E522" s="22" t="s">
        <v>26</v>
      </c>
      <c r="F522" s="11" t="s">
        <v>77</v>
      </c>
      <c r="G522" s="22" t="s">
        <v>87</v>
      </c>
      <c r="H522" s="22"/>
      <c r="I522" s="25">
        <v>13200</v>
      </c>
      <c r="J522" s="20" t="s">
        <v>208</v>
      </c>
      <c r="K522" s="20" t="s">
        <v>207</v>
      </c>
      <c r="L522" s="20" t="s">
        <v>78</v>
      </c>
      <c r="M522" s="20" t="s">
        <v>26</v>
      </c>
      <c r="N522" s="19" t="s">
        <v>77</v>
      </c>
      <c r="O522" s="20" t="s">
        <v>87</v>
      </c>
      <c r="P522" s="20"/>
      <c r="Q522" s="24">
        <v>13200</v>
      </c>
      <c r="R522" s="23"/>
    </row>
    <row r="523" spans="1:18" ht="409.6" x14ac:dyDescent="0.25">
      <c r="A523" s="11">
        <v>520</v>
      </c>
      <c r="B523" s="11" t="s">
        <v>206</v>
      </c>
      <c r="C523" s="22" t="s">
        <v>205</v>
      </c>
      <c r="D523" s="22" t="s">
        <v>78</v>
      </c>
      <c r="E523" s="22" t="s">
        <v>26</v>
      </c>
      <c r="F523" s="11" t="s">
        <v>77</v>
      </c>
      <c r="G523" s="22" t="s">
        <v>87</v>
      </c>
      <c r="H523" s="22"/>
      <c r="I523" s="25">
        <v>12500</v>
      </c>
      <c r="J523" s="20" t="s">
        <v>206</v>
      </c>
      <c r="K523" s="20" t="s">
        <v>205</v>
      </c>
      <c r="L523" s="20" t="s">
        <v>78</v>
      </c>
      <c r="M523" s="20" t="s">
        <v>26</v>
      </c>
      <c r="N523" s="19" t="s">
        <v>77</v>
      </c>
      <c r="O523" s="20" t="s">
        <v>87</v>
      </c>
      <c r="P523" s="20"/>
      <c r="Q523" s="24">
        <v>12500</v>
      </c>
      <c r="R523" s="23"/>
    </row>
    <row r="524" spans="1:18" ht="409.6" x14ac:dyDescent="0.25">
      <c r="A524" s="11">
        <v>521</v>
      </c>
      <c r="B524" s="11" t="s">
        <v>204</v>
      </c>
      <c r="C524" s="22" t="s">
        <v>203</v>
      </c>
      <c r="D524" s="22" t="s">
        <v>78</v>
      </c>
      <c r="E524" s="22" t="s">
        <v>26</v>
      </c>
      <c r="F524" s="11" t="s">
        <v>77</v>
      </c>
      <c r="G524" s="22" t="s">
        <v>87</v>
      </c>
      <c r="H524" s="22"/>
      <c r="I524" s="25">
        <v>12700</v>
      </c>
      <c r="J524" s="20" t="s">
        <v>204</v>
      </c>
      <c r="K524" s="20" t="s">
        <v>203</v>
      </c>
      <c r="L524" s="20" t="s">
        <v>78</v>
      </c>
      <c r="M524" s="20" t="s">
        <v>26</v>
      </c>
      <c r="N524" s="19" t="s">
        <v>77</v>
      </c>
      <c r="O524" s="20" t="s">
        <v>87</v>
      </c>
      <c r="P524" s="20"/>
      <c r="Q524" s="24">
        <v>12700</v>
      </c>
      <c r="R524" s="23"/>
    </row>
    <row r="525" spans="1:18" ht="409.6" x14ac:dyDescent="0.25">
      <c r="A525" s="11">
        <v>522</v>
      </c>
      <c r="B525" s="11" t="s">
        <v>202</v>
      </c>
      <c r="C525" s="22" t="s">
        <v>201</v>
      </c>
      <c r="D525" s="22" t="s">
        <v>78</v>
      </c>
      <c r="E525" s="22" t="s">
        <v>26</v>
      </c>
      <c r="F525" s="11" t="s">
        <v>77</v>
      </c>
      <c r="G525" s="22" t="s">
        <v>87</v>
      </c>
      <c r="H525" s="22"/>
      <c r="I525" s="25">
        <v>13000</v>
      </c>
      <c r="J525" s="20" t="s">
        <v>202</v>
      </c>
      <c r="K525" s="20" t="s">
        <v>201</v>
      </c>
      <c r="L525" s="20" t="s">
        <v>78</v>
      </c>
      <c r="M525" s="20" t="s">
        <v>26</v>
      </c>
      <c r="N525" s="19" t="s">
        <v>77</v>
      </c>
      <c r="O525" s="20" t="s">
        <v>87</v>
      </c>
      <c r="P525" s="20"/>
      <c r="Q525" s="24">
        <v>13000</v>
      </c>
      <c r="R525" s="23"/>
    </row>
    <row r="526" spans="1:18" ht="409.6" x14ac:dyDescent="0.25">
      <c r="A526" s="11">
        <v>523</v>
      </c>
      <c r="B526" s="11" t="s">
        <v>200</v>
      </c>
      <c r="C526" s="22" t="s">
        <v>199</v>
      </c>
      <c r="D526" s="22" t="s">
        <v>78</v>
      </c>
      <c r="E526" s="22" t="s">
        <v>26</v>
      </c>
      <c r="F526" s="11" t="s">
        <v>77</v>
      </c>
      <c r="G526" s="22" t="s">
        <v>87</v>
      </c>
      <c r="H526" s="22"/>
      <c r="I526" s="25">
        <v>13200</v>
      </c>
      <c r="J526" s="20" t="s">
        <v>200</v>
      </c>
      <c r="K526" s="20" t="s">
        <v>199</v>
      </c>
      <c r="L526" s="20" t="s">
        <v>78</v>
      </c>
      <c r="M526" s="20" t="s">
        <v>26</v>
      </c>
      <c r="N526" s="19" t="s">
        <v>77</v>
      </c>
      <c r="O526" s="20" t="s">
        <v>87</v>
      </c>
      <c r="P526" s="20"/>
      <c r="Q526" s="24">
        <v>13200</v>
      </c>
      <c r="R526" s="23"/>
    </row>
    <row r="527" spans="1:18" ht="332.25" x14ac:dyDescent="0.25">
      <c r="A527" s="11">
        <v>524</v>
      </c>
      <c r="B527" s="11" t="s">
        <v>198</v>
      </c>
      <c r="C527" s="22" t="s">
        <v>197</v>
      </c>
      <c r="D527" s="22" t="s">
        <v>78</v>
      </c>
      <c r="E527" s="22" t="s">
        <v>26</v>
      </c>
      <c r="F527" s="11" t="s">
        <v>77</v>
      </c>
      <c r="G527" s="22" t="s">
        <v>87</v>
      </c>
      <c r="H527" s="22"/>
      <c r="I527" s="25">
        <v>17000</v>
      </c>
      <c r="J527" s="20" t="s">
        <v>198</v>
      </c>
      <c r="K527" s="20" t="s">
        <v>197</v>
      </c>
      <c r="L527" s="20" t="s">
        <v>78</v>
      </c>
      <c r="M527" s="20" t="s">
        <v>26</v>
      </c>
      <c r="N527" s="19" t="s">
        <v>77</v>
      </c>
      <c r="O527" s="20" t="s">
        <v>87</v>
      </c>
      <c r="P527" s="20"/>
      <c r="Q527" s="24">
        <v>17000</v>
      </c>
      <c r="R527" s="23"/>
    </row>
    <row r="528" spans="1:18" ht="332.25" x14ac:dyDescent="0.25">
      <c r="A528" s="11">
        <v>525</v>
      </c>
      <c r="B528" s="11" t="s">
        <v>196</v>
      </c>
      <c r="C528" s="22" t="s">
        <v>195</v>
      </c>
      <c r="D528" s="22" t="s">
        <v>78</v>
      </c>
      <c r="E528" s="22" t="s">
        <v>26</v>
      </c>
      <c r="F528" s="11" t="s">
        <v>77</v>
      </c>
      <c r="G528" s="22" t="s">
        <v>87</v>
      </c>
      <c r="H528" s="22"/>
      <c r="I528" s="25">
        <v>17200</v>
      </c>
      <c r="J528" s="20" t="s">
        <v>196</v>
      </c>
      <c r="K528" s="20" t="s">
        <v>195</v>
      </c>
      <c r="L528" s="20" t="s">
        <v>78</v>
      </c>
      <c r="M528" s="20" t="s">
        <v>26</v>
      </c>
      <c r="N528" s="19" t="s">
        <v>77</v>
      </c>
      <c r="O528" s="20" t="s">
        <v>87</v>
      </c>
      <c r="P528" s="20"/>
      <c r="Q528" s="24">
        <v>17200</v>
      </c>
      <c r="R528" s="23"/>
    </row>
    <row r="529" spans="1:18" ht="306.75" x14ac:dyDescent="0.25">
      <c r="A529" s="11">
        <v>526</v>
      </c>
      <c r="B529" s="11" t="s">
        <v>194</v>
      </c>
      <c r="C529" s="22" t="s">
        <v>193</v>
      </c>
      <c r="D529" s="22" t="s">
        <v>78</v>
      </c>
      <c r="E529" s="22" t="s">
        <v>26</v>
      </c>
      <c r="F529" s="11" t="s">
        <v>77</v>
      </c>
      <c r="G529" s="22" t="s">
        <v>87</v>
      </c>
      <c r="H529" s="22"/>
      <c r="I529" s="25">
        <v>17500</v>
      </c>
      <c r="J529" s="20" t="s">
        <v>194</v>
      </c>
      <c r="K529" s="20" t="s">
        <v>193</v>
      </c>
      <c r="L529" s="20" t="s">
        <v>78</v>
      </c>
      <c r="M529" s="20" t="s">
        <v>26</v>
      </c>
      <c r="N529" s="19" t="s">
        <v>77</v>
      </c>
      <c r="O529" s="20" t="s">
        <v>87</v>
      </c>
      <c r="P529" s="20"/>
      <c r="Q529" s="24">
        <v>17500</v>
      </c>
      <c r="R529" s="23"/>
    </row>
    <row r="530" spans="1:18" ht="306.75" x14ac:dyDescent="0.25">
      <c r="A530" s="11">
        <v>527</v>
      </c>
      <c r="B530" s="11" t="s">
        <v>192</v>
      </c>
      <c r="C530" s="22" t="s">
        <v>191</v>
      </c>
      <c r="D530" s="22" t="s">
        <v>78</v>
      </c>
      <c r="E530" s="22" t="s">
        <v>26</v>
      </c>
      <c r="F530" s="11" t="s">
        <v>77</v>
      </c>
      <c r="G530" s="22" t="s">
        <v>87</v>
      </c>
      <c r="H530" s="22"/>
      <c r="I530" s="25">
        <v>17700</v>
      </c>
      <c r="J530" s="20" t="s">
        <v>192</v>
      </c>
      <c r="K530" s="20" t="s">
        <v>191</v>
      </c>
      <c r="L530" s="20" t="s">
        <v>78</v>
      </c>
      <c r="M530" s="20" t="s">
        <v>26</v>
      </c>
      <c r="N530" s="19" t="s">
        <v>77</v>
      </c>
      <c r="O530" s="20" t="s">
        <v>87</v>
      </c>
      <c r="P530" s="20"/>
      <c r="Q530" s="24">
        <v>17700</v>
      </c>
      <c r="R530" s="23"/>
    </row>
    <row r="531" spans="1:18" ht="408.75" x14ac:dyDescent="0.25">
      <c r="A531" s="11">
        <v>528</v>
      </c>
      <c r="B531" s="11" t="s">
        <v>190</v>
      </c>
      <c r="C531" s="22" t="s">
        <v>189</v>
      </c>
      <c r="D531" s="22" t="s">
        <v>78</v>
      </c>
      <c r="E531" s="22" t="s">
        <v>26</v>
      </c>
      <c r="F531" s="11" t="s">
        <v>77</v>
      </c>
      <c r="G531" s="22" t="s">
        <v>87</v>
      </c>
      <c r="H531" s="22"/>
      <c r="I531" s="25">
        <v>17000</v>
      </c>
      <c r="J531" s="20" t="s">
        <v>190</v>
      </c>
      <c r="K531" s="20" t="s">
        <v>189</v>
      </c>
      <c r="L531" s="20" t="s">
        <v>78</v>
      </c>
      <c r="M531" s="20" t="s">
        <v>26</v>
      </c>
      <c r="N531" s="19" t="s">
        <v>77</v>
      </c>
      <c r="O531" s="20" t="s">
        <v>87</v>
      </c>
      <c r="P531" s="20"/>
      <c r="Q531" s="24">
        <v>17000</v>
      </c>
      <c r="R531" s="23"/>
    </row>
    <row r="532" spans="1:18" ht="408.75" x14ac:dyDescent="0.25">
      <c r="A532" s="11">
        <v>529</v>
      </c>
      <c r="B532" s="11" t="s">
        <v>188</v>
      </c>
      <c r="C532" s="22" t="s">
        <v>187</v>
      </c>
      <c r="D532" s="22" t="s">
        <v>78</v>
      </c>
      <c r="E532" s="22" t="s">
        <v>26</v>
      </c>
      <c r="F532" s="11" t="s">
        <v>77</v>
      </c>
      <c r="G532" s="22" t="s">
        <v>87</v>
      </c>
      <c r="H532" s="22"/>
      <c r="I532" s="25">
        <v>17200</v>
      </c>
      <c r="J532" s="20" t="s">
        <v>188</v>
      </c>
      <c r="K532" s="20" t="s">
        <v>187</v>
      </c>
      <c r="L532" s="20" t="s">
        <v>78</v>
      </c>
      <c r="M532" s="20" t="s">
        <v>26</v>
      </c>
      <c r="N532" s="19" t="s">
        <v>77</v>
      </c>
      <c r="O532" s="20" t="s">
        <v>87</v>
      </c>
      <c r="P532" s="20"/>
      <c r="Q532" s="24">
        <v>17200</v>
      </c>
      <c r="R532" s="23"/>
    </row>
    <row r="533" spans="1:18" ht="383.25" x14ac:dyDescent="0.25">
      <c r="A533" s="11">
        <v>530</v>
      </c>
      <c r="B533" s="11" t="s">
        <v>186</v>
      </c>
      <c r="C533" s="22" t="s">
        <v>185</v>
      </c>
      <c r="D533" s="22" t="s">
        <v>78</v>
      </c>
      <c r="E533" s="22" t="s">
        <v>26</v>
      </c>
      <c r="F533" s="11" t="s">
        <v>77</v>
      </c>
      <c r="G533" s="22" t="s">
        <v>87</v>
      </c>
      <c r="H533" s="22"/>
      <c r="I533" s="25">
        <v>17500</v>
      </c>
      <c r="J533" s="20" t="s">
        <v>186</v>
      </c>
      <c r="K533" s="20" t="s">
        <v>185</v>
      </c>
      <c r="L533" s="20" t="s">
        <v>78</v>
      </c>
      <c r="M533" s="20" t="s">
        <v>26</v>
      </c>
      <c r="N533" s="19" t="s">
        <v>77</v>
      </c>
      <c r="O533" s="20" t="s">
        <v>87</v>
      </c>
      <c r="P533" s="20"/>
      <c r="Q533" s="24">
        <v>17500</v>
      </c>
      <c r="R533" s="23"/>
    </row>
    <row r="534" spans="1:18" ht="383.25" x14ac:dyDescent="0.25">
      <c r="A534" s="11">
        <v>531</v>
      </c>
      <c r="B534" s="11" t="s">
        <v>184</v>
      </c>
      <c r="C534" s="22" t="s">
        <v>183</v>
      </c>
      <c r="D534" s="22" t="s">
        <v>78</v>
      </c>
      <c r="E534" s="22" t="s">
        <v>26</v>
      </c>
      <c r="F534" s="11" t="s">
        <v>77</v>
      </c>
      <c r="G534" s="22" t="s">
        <v>87</v>
      </c>
      <c r="H534" s="22"/>
      <c r="I534" s="25">
        <v>17700</v>
      </c>
      <c r="J534" s="20" t="s">
        <v>184</v>
      </c>
      <c r="K534" s="20" t="s">
        <v>183</v>
      </c>
      <c r="L534" s="20" t="s">
        <v>78</v>
      </c>
      <c r="M534" s="20" t="s">
        <v>26</v>
      </c>
      <c r="N534" s="19" t="s">
        <v>77</v>
      </c>
      <c r="O534" s="20" t="s">
        <v>87</v>
      </c>
      <c r="P534" s="20"/>
      <c r="Q534" s="24">
        <v>17700</v>
      </c>
      <c r="R534" s="23"/>
    </row>
    <row r="535" spans="1:18" ht="408.75" x14ac:dyDescent="0.25">
      <c r="A535" s="11">
        <v>532</v>
      </c>
      <c r="B535" s="11" t="s">
        <v>182</v>
      </c>
      <c r="C535" s="22" t="s">
        <v>181</v>
      </c>
      <c r="D535" s="22" t="s">
        <v>78</v>
      </c>
      <c r="E535" s="22" t="s">
        <v>26</v>
      </c>
      <c r="F535" s="11" t="s">
        <v>77</v>
      </c>
      <c r="G535" s="22" t="s">
        <v>76</v>
      </c>
      <c r="H535" s="22"/>
      <c r="I535" s="25">
        <v>13000</v>
      </c>
      <c r="J535" s="20" t="s">
        <v>182</v>
      </c>
      <c r="K535" s="20" t="s">
        <v>181</v>
      </c>
      <c r="L535" s="20" t="s">
        <v>78</v>
      </c>
      <c r="M535" s="20" t="s">
        <v>26</v>
      </c>
      <c r="N535" s="19" t="s">
        <v>77</v>
      </c>
      <c r="O535" s="20" t="s">
        <v>76</v>
      </c>
      <c r="P535" s="20"/>
      <c r="Q535" s="24">
        <v>13000</v>
      </c>
      <c r="R535" s="23"/>
    </row>
    <row r="536" spans="1:18" ht="408.75" x14ac:dyDescent="0.25">
      <c r="A536" s="11">
        <v>533</v>
      </c>
      <c r="B536" s="11" t="s">
        <v>180</v>
      </c>
      <c r="C536" s="22" t="s">
        <v>179</v>
      </c>
      <c r="D536" s="22" t="s">
        <v>78</v>
      </c>
      <c r="E536" s="22" t="s">
        <v>26</v>
      </c>
      <c r="F536" s="11" t="s">
        <v>77</v>
      </c>
      <c r="G536" s="22" t="s">
        <v>76</v>
      </c>
      <c r="H536" s="22"/>
      <c r="I536" s="25">
        <v>13200</v>
      </c>
      <c r="J536" s="20" t="s">
        <v>180</v>
      </c>
      <c r="K536" s="20" t="s">
        <v>179</v>
      </c>
      <c r="L536" s="20" t="s">
        <v>78</v>
      </c>
      <c r="M536" s="20" t="s">
        <v>26</v>
      </c>
      <c r="N536" s="19" t="s">
        <v>77</v>
      </c>
      <c r="O536" s="20" t="s">
        <v>76</v>
      </c>
      <c r="P536" s="20"/>
      <c r="Q536" s="24">
        <v>13200</v>
      </c>
      <c r="R536" s="23"/>
    </row>
    <row r="537" spans="1:18" ht="383.25" x14ac:dyDescent="0.25">
      <c r="A537" s="11">
        <v>534</v>
      </c>
      <c r="B537" s="11" t="s">
        <v>178</v>
      </c>
      <c r="C537" s="22" t="s">
        <v>177</v>
      </c>
      <c r="D537" s="22" t="s">
        <v>78</v>
      </c>
      <c r="E537" s="22" t="s">
        <v>26</v>
      </c>
      <c r="F537" s="11" t="s">
        <v>77</v>
      </c>
      <c r="G537" s="22" t="s">
        <v>76</v>
      </c>
      <c r="H537" s="22"/>
      <c r="I537" s="25">
        <v>13500</v>
      </c>
      <c r="J537" s="20" t="s">
        <v>178</v>
      </c>
      <c r="K537" s="20" t="s">
        <v>177</v>
      </c>
      <c r="L537" s="20" t="s">
        <v>78</v>
      </c>
      <c r="M537" s="20" t="s">
        <v>26</v>
      </c>
      <c r="N537" s="19" t="s">
        <v>77</v>
      </c>
      <c r="O537" s="20" t="s">
        <v>76</v>
      </c>
      <c r="P537" s="20"/>
      <c r="Q537" s="24">
        <v>13500</v>
      </c>
      <c r="R537" s="23"/>
    </row>
    <row r="538" spans="1:18" ht="396" x14ac:dyDescent="0.25">
      <c r="A538" s="11">
        <v>535</v>
      </c>
      <c r="B538" s="11" t="s">
        <v>176</v>
      </c>
      <c r="C538" s="22" t="s">
        <v>175</v>
      </c>
      <c r="D538" s="22" t="s">
        <v>78</v>
      </c>
      <c r="E538" s="22" t="s">
        <v>26</v>
      </c>
      <c r="F538" s="11" t="s">
        <v>77</v>
      </c>
      <c r="G538" s="22" t="s">
        <v>76</v>
      </c>
      <c r="H538" s="22"/>
      <c r="I538" s="25">
        <v>13200</v>
      </c>
      <c r="J538" s="20" t="s">
        <v>176</v>
      </c>
      <c r="K538" s="20" t="s">
        <v>175</v>
      </c>
      <c r="L538" s="20" t="s">
        <v>78</v>
      </c>
      <c r="M538" s="20" t="s">
        <v>26</v>
      </c>
      <c r="N538" s="19" t="s">
        <v>77</v>
      </c>
      <c r="O538" s="20" t="s">
        <v>76</v>
      </c>
      <c r="P538" s="20"/>
      <c r="Q538" s="24">
        <v>13200</v>
      </c>
      <c r="R538" s="23"/>
    </row>
    <row r="539" spans="1:18" ht="396" x14ac:dyDescent="0.25">
      <c r="A539" s="11">
        <v>536</v>
      </c>
      <c r="B539" s="11" t="s">
        <v>174</v>
      </c>
      <c r="C539" s="22" t="s">
        <v>173</v>
      </c>
      <c r="D539" s="22" t="s">
        <v>78</v>
      </c>
      <c r="E539" s="22" t="s">
        <v>26</v>
      </c>
      <c r="F539" s="11" t="s">
        <v>77</v>
      </c>
      <c r="G539" s="22" t="s">
        <v>76</v>
      </c>
      <c r="H539" s="22"/>
      <c r="I539" s="25">
        <v>13400</v>
      </c>
      <c r="J539" s="20" t="s">
        <v>174</v>
      </c>
      <c r="K539" s="20" t="s">
        <v>173</v>
      </c>
      <c r="L539" s="20" t="s">
        <v>78</v>
      </c>
      <c r="M539" s="20" t="s">
        <v>26</v>
      </c>
      <c r="N539" s="19" t="s">
        <v>77</v>
      </c>
      <c r="O539" s="20" t="s">
        <v>76</v>
      </c>
      <c r="P539" s="20"/>
      <c r="Q539" s="24">
        <v>13400</v>
      </c>
      <c r="R539" s="23"/>
    </row>
    <row r="540" spans="1:18" ht="370.5" x14ac:dyDescent="0.25">
      <c r="A540" s="11">
        <v>537</v>
      </c>
      <c r="B540" s="11" t="s">
        <v>172</v>
      </c>
      <c r="C540" s="22" t="s">
        <v>171</v>
      </c>
      <c r="D540" s="22" t="s">
        <v>78</v>
      </c>
      <c r="E540" s="22" t="s">
        <v>26</v>
      </c>
      <c r="F540" s="11" t="s">
        <v>77</v>
      </c>
      <c r="G540" s="22" t="s">
        <v>76</v>
      </c>
      <c r="H540" s="22"/>
      <c r="I540" s="25">
        <v>13700</v>
      </c>
      <c r="J540" s="20" t="s">
        <v>172</v>
      </c>
      <c r="K540" s="20" t="s">
        <v>171</v>
      </c>
      <c r="L540" s="20" t="s">
        <v>78</v>
      </c>
      <c r="M540" s="20" t="s">
        <v>26</v>
      </c>
      <c r="N540" s="19" t="s">
        <v>77</v>
      </c>
      <c r="O540" s="20" t="s">
        <v>76</v>
      </c>
      <c r="P540" s="20"/>
      <c r="Q540" s="24">
        <v>13700</v>
      </c>
      <c r="R540" s="23"/>
    </row>
    <row r="541" spans="1:18" ht="370.5" x14ac:dyDescent="0.25">
      <c r="A541" s="11">
        <v>538</v>
      </c>
      <c r="B541" s="11" t="s">
        <v>170</v>
      </c>
      <c r="C541" s="22" t="s">
        <v>169</v>
      </c>
      <c r="D541" s="22" t="s">
        <v>78</v>
      </c>
      <c r="E541" s="22" t="s">
        <v>26</v>
      </c>
      <c r="F541" s="11" t="s">
        <v>77</v>
      </c>
      <c r="G541" s="22" t="s">
        <v>76</v>
      </c>
      <c r="H541" s="22"/>
      <c r="I541" s="25">
        <v>13900</v>
      </c>
      <c r="J541" s="20" t="s">
        <v>170</v>
      </c>
      <c r="K541" s="20" t="s">
        <v>169</v>
      </c>
      <c r="L541" s="20" t="s">
        <v>78</v>
      </c>
      <c r="M541" s="20" t="s">
        <v>26</v>
      </c>
      <c r="N541" s="19" t="s">
        <v>77</v>
      </c>
      <c r="O541" s="20" t="s">
        <v>76</v>
      </c>
      <c r="P541" s="20"/>
      <c r="Q541" s="24">
        <v>13900</v>
      </c>
      <c r="R541" s="23"/>
    </row>
    <row r="542" spans="1:18" ht="409.6" x14ac:dyDescent="0.25">
      <c r="A542" s="11">
        <v>539</v>
      </c>
      <c r="B542" s="11" t="s">
        <v>168</v>
      </c>
      <c r="C542" s="22" t="s">
        <v>167</v>
      </c>
      <c r="D542" s="22" t="s">
        <v>69</v>
      </c>
      <c r="E542" s="22" t="s">
        <v>26</v>
      </c>
      <c r="F542" s="11" t="s">
        <v>55</v>
      </c>
      <c r="G542" s="22" t="s">
        <v>66</v>
      </c>
      <c r="H542" s="22"/>
      <c r="I542" s="25">
        <v>6000</v>
      </c>
      <c r="J542" s="20" t="s">
        <v>168</v>
      </c>
      <c r="K542" s="20" t="s">
        <v>167</v>
      </c>
      <c r="L542" s="20" t="s">
        <v>27</v>
      </c>
      <c r="M542" s="20" t="s">
        <v>26</v>
      </c>
      <c r="N542" s="19" t="s">
        <v>25</v>
      </c>
      <c r="O542" s="20" t="s">
        <v>66</v>
      </c>
      <c r="P542" s="20"/>
      <c r="Q542" s="24">
        <v>6000</v>
      </c>
      <c r="R542" s="26" t="s">
        <v>65</v>
      </c>
    </row>
    <row r="543" spans="1:18" ht="409.6" x14ac:dyDescent="0.25">
      <c r="A543" s="11">
        <v>540</v>
      </c>
      <c r="B543" s="11" t="s">
        <v>166</v>
      </c>
      <c r="C543" s="22" t="s">
        <v>165</v>
      </c>
      <c r="D543" s="22" t="s">
        <v>69</v>
      </c>
      <c r="E543" s="22" t="s">
        <v>26</v>
      </c>
      <c r="F543" s="11" t="s">
        <v>55</v>
      </c>
      <c r="G543" s="22" t="s">
        <v>66</v>
      </c>
      <c r="H543" s="22"/>
      <c r="I543" s="25">
        <v>6000</v>
      </c>
      <c r="J543" s="20" t="s">
        <v>166</v>
      </c>
      <c r="K543" s="20" t="s">
        <v>165</v>
      </c>
      <c r="L543" s="20" t="s">
        <v>27</v>
      </c>
      <c r="M543" s="20" t="s">
        <v>26</v>
      </c>
      <c r="N543" s="19" t="s">
        <v>25</v>
      </c>
      <c r="O543" s="20" t="s">
        <v>66</v>
      </c>
      <c r="P543" s="20"/>
      <c r="Q543" s="24">
        <v>6000</v>
      </c>
      <c r="R543" s="26" t="s">
        <v>65</v>
      </c>
    </row>
    <row r="544" spans="1:18" ht="409.6" x14ac:dyDescent="0.25">
      <c r="A544" s="11">
        <v>541</v>
      </c>
      <c r="B544" s="11" t="s">
        <v>164</v>
      </c>
      <c r="C544" s="22" t="s">
        <v>163</v>
      </c>
      <c r="D544" s="22" t="s">
        <v>69</v>
      </c>
      <c r="E544" s="22" t="s">
        <v>26</v>
      </c>
      <c r="F544" s="11" t="s">
        <v>55</v>
      </c>
      <c r="G544" s="22" t="s">
        <v>66</v>
      </c>
      <c r="H544" s="22"/>
      <c r="I544" s="25">
        <v>6000</v>
      </c>
      <c r="J544" s="20" t="s">
        <v>164</v>
      </c>
      <c r="K544" s="20" t="s">
        <v>163</v>
      </c>
      <c r="L544" s="20" t="s">
        <v>27</v>
      </c>
      <c r="M544" s="20" t="s">
        <v>26</v>
      </c>
      <c r="N544" s="19" t="s">
        <v>25</v>
      </c>
      <c r="O544" s="20" t="s">
        <v>66</v>
      </c>
      <c r="P544" s="20"/>
      <c r="Q544" s="24">
        <v>6000</v>
      </c>
      <c r="R544" s="26" t="s">
        <v>65</v>
      </c>
    </row>
    <row r="545" spans="1:18" ht="409.6" x14ac:dyDescent="0.25">
      <c r="A545" s="11">
        <v>542</v>
      </c>
      <c r="B545" s="11" t="s">
        <v>162</v>
      </c>
      <c r="C545" s="22" t="s">
        <v>161</v>
      </c>
      <c r="D545" s="22" t="s">
        <v>69</v>
      </c>
      <c r="E545" s="22" t="s">
        <v>26</v>
      </c>
      <c r="F545" s="11" t="s">
        <v>55</v>
      </c>
      <c r="G545" s="22" t="s">
        <v>66</v>
      </c>
      <c r="H545" s="22"/>
      <c r="I545" s="25">
        <v>6000</v>
      </c>
      <c r="J545" s="20" t="s">
        <v>162</v>
      </c>
      <c r="K545" s="20" t="s">
        <v>161</v>
      </c>
      <c r="L545" s="20" t="s">
        <v>27</v>
      </c>
      <c r="M545" s="20" t="s">
        <v>26</v>
      </c>
      <c r="N545" s="19" t="s">
        <v>25</v>
      </c>
      <c r="O545" s="20" t="s">
        <v>66</v>
      </c>
      <c r="P545" s="20"/>
      <c r="Q545" s="24">
        <v>6000</v>
      </c>
      <c r="R545" s="26" t="s">
        <v>65</v>
      </c>
    </row>
    <row r="546" spans="1:18" ht="409.6" x14ac:dyDescent="0.25">
      <c r="A546" s="11">
        <v>543</v>
      </c>
      <c r="B546" s="11" t="s">
        <v>160</v>
      </c>
      <c r="C546" s="22" t="s">
        <v>159</v>
      </c>
      <c r="D546" s="22" t="s">
        <v>69</v>
      </c>
      <c r="E546" s="22" t="s">
        <v>26</v>
      </c>
      <c r="F546" s="11" t="s">
        <v>55</v>
      </c>
      <c r="G546" s="22" t="s">
        <v>66</v>
      </c>
      <c r="H546" s="22"/>
      <c r="I546" s="25">
        <v>6500</v>
      </c>
      <c r="J546" s="20" t="s">
        <v>160</v>
      </c>
      <c r="K546" s="20" t="s">
        <v>159</v>
      </c>
      <c r="L546" s="20" t="s">
        <v>27</v>
      </c>
      <c r="M546" s="20" t="s">
        <v>26</v>
      </c>
      <c r="N546" s="19" t="s">
        <v>25</v>
      </c>
      <c r="O546" s="20" t="s">
        <v>66</v>
      </c>
      <c r="P546" s="20"/>
      <c r="Q546" s="24">
        <v>6500</v>
      </c>
      <c r="R546" s="26" t="s">
        <v>65</v>
      </c>
    </row>
    <row r="547" spans="1:18" ht="409.6" x14ac:dyDescent="0.25">
      <c r="A547" s="11">
        <v>544</v>
      </c>
      <c r="B547" s="11" t="s">
        <v>158</v>
      </c>
      <c r="C547" s="22" t="s">
        <v>157</v>
      </c>
      <c r="D547" s="22" t="s">
        <v>69</v>
      </c>
      <c r="E547" s="22" t="s">
        <v>26</v>
      </c>
      <c r="F547" s="11" t="s">
        <v>55</v>
      </c>
      <c r="G547" s="22" t="s">
        <v>66</v>
      </c>
      <c r="H547" s="22"/>
      <c r="I547" s="25">
        <v>6500</v>
      </c>
      <c r="J547" s="20" t="s">
        <v>158</v>
      </c>
      <c r="K547" s="20" t="s">
        <v>157</v>
      </c>
      <c r="L547" s="20" t="s">
        <v>27</v>
      </c>
      <c r="M547" s="20" t="s">
        <v>26</v>
      </c>
      <c r="N547" s="19" t="s">
        <v>25</v>
      </c>
      <c r="O547" s="20" t="s">
        <v>66</v>
      </c>
      <c r="P547" s="20"/>
      <c r="Q547" s="24">
        <v>6500</v>
      </c>
      <c r="R547" s="26" t="s">
        <v>65</v>
      </c>
    </row>
    <row r="548" spans="1:18" ht="409.6" x14ac:dyDescent="0.25">
      <c r="A548" s="11">
        <v>545</v>
      </c>
      <c r="B548" s="11" t="s">
        <v>156</v>
      </c>
      <c r="C548" s="22" t="s">
        <v>155</v>
      </c>
      <c r="D548" s="22" t="s">
        <v>69</v>
      </c>
      <c r="E548" s="22" t="s">
        <v>26</v>
      </c>
      <c r="F548" s="11" t="s">
        <v>55</v>
      </c>
      <c r="G548" s="22" t="s">
        <v>66</v>
      </c>
      <c r="H548" s="22"/>
      <c r="I548" s="25">
        <v>6500</v>
      </c>
      <c r="J548" s="20" t="s">
        <v>156</v>
      </c>
      <c r="K548" s="20" t="s">
        <v>155</v>
      </c>
      <c r="L548" s="20" t="s">
        <v>27</v>
      </c>
      <c r="M548" s="20" t="s">
        <v>26</v>
      </c>
      <c r="N548" s="19" t="s">
        <v>25</v>
      </c>
      <c r="O548" s="20" t="s">
        <v>66</v>
      </c>
      <c r="P548" s="20"/>
      <c r="Q548" s="24">
        <v>6500</v>
      </c>
      <c r="R548" s="26" t="s">
        <v>65</v>
      </c>
    </row>
    <row r="549" spans="1:18" ht="409.6" x14ac:dyDescent="0.25">
      <c r="A549" s="11">
        <v>546</v>
      </c>
      <c r="B549" s="11" t="s">
        <v>154</v>
      </c>
      <c r="C549" s="22" t="s">
        <v>153</v>
      </c>
      <c r="D549" s="22" t="s">
        <v>69</v>
      </c>
      <c r="E549" s="22" t="s">
        <v>26</v>
      </c>
      <c r="F549" s="11" t="s">
        <v>55</v>
      </c>
      <c r="G549" s="22" t="s">
        <v>66</v>
      </c>
      <c r="H549" s="22"/>
      <c r="I549" s="25">
        <v>6500</v>
      </c>
      <c r="J549" s="20" t="s">
        <v>154</v>
      </c>
      <c r="K549" s="20" t="s">
        <v>153</v>
      </c>
      <c r="L549" s="20" t="s">
        <v>27</v>
      </c>
      <c r="M549" s="20" t="s">
        <v>26</v>
      </c>
      <c r="N549" s="19" t="s">
        <v>25</v>
      </c>
      <c r="O549" s="20" t="s">
        <v>66</v>
      </c>
      <c r="P549" s="20"/>
      <c r="Q549" s="24">
        <v>6500</v>
      </c>
      <c r="R549" s="26" t="s">
        <v>65</v>
      </c>
    </row>
    <row r="550" spans="1:18" ht="153.75" x14ac:dyDescent="0.25">
      <c r="A550" s="11">
        <v>547</v>
      </c>
      <c r="B550" s="11"/>
      <c r="C550" s="22" t="s">
        <v>152</v>
      </c>
      <c r="D550" s="22"/>
      <c r="E550" s="22"/>
      <c r="F550" s="11"/>
      <c r="G550" s="22"/>
      <c r="H550" s="22"/>
      <c r="I550" s="21"/>
      <c r="J550" s="20"/>
      <c r="K550" s="20" t="str">
        <f>C550</f>
        <v>E- DİZ EKLEMİ PNÖMATİK KONTROLLÜ ALT EKSTREMİTE PROTEZLERİ</v>
      </c>
      <c r="L550" s="20"/>
      <c r="M550" s="20"/>
      <c r="N550" s="19"/>
      <c r="O550" s="20"/>
      <c r="P550" s="20"/>
      <c r="Q550" s="19"/>
      <c r="R550" s="18"/>
    </row>
    <row r="551" spans="1:18" ht="357.75" x14ac:dyDescent="0.25">
      <c r="A551" s="11">
        <v>548</v>
      </c>
      <c r="B551" s="11" t="s">
        <v>151</v>
      </c>
      <c r="C551" s="22" t="s">
        <v>150</v>
      </c>
      <c r="D551" s="22" t="s">
        <v>78</v>
      </c>
      <c r="E551" s="22" t="s">
        <v>26</v>
      </c>
      <c r="F551" s="11" t="s">
        <v>77</v>
      </c>
      <c r="G551" s="22" t="s">
        <v>76</v>
      </c>
      <c r="H551" s="22"/>
      <c r="I551" s="25">
        <v>7800</v>
      </c>
      <c r="J551" s="20" t="s">
        <v>151</v>
      </c>
      <c r="K551" s="20" t="s">
        <v>150</v>
      </c>
      <c r="L551" s="20" t="s">
        <v>78</v>
      </c>
      <c r="M551" s="20" t="s">
        <v>26</v>
      </c>
      <c r="N551" s="19" t="s">
        <v>77</v>
      </c>
      <c r="O551" s="20" t="s">
        <v>76</v>
      </c>
      <c r="P551" s="20"/>
      <c r="Q551" s="24">
        <v>7800</v>
      </c>
      <c r="R551" s="23"/>
    </row>
    <row r="552" spans="1:18" ht="357.75" x14ac:dyDescent="0.25">
      <c r="A552" s="11">
        <v>549</v>
      </c>
      <c r="B552" s="11" t="s">
        <v>149</v>
      </c>
      <c r="C552" s="22" t="s">
        <v>148</v>
      </c>
      <c r="D552" s="22" t="s">
        <v>78</v>
      </c>
      <c r="E552" s="22" t="s">
        <v>26</v>
      </c>
      <c r="F552" s="11" t="s">
        <v>77</v>
      </c>
      <c r="G552" s="22" t="s">
        <v>76</v>
      </c>
      <c r="H552" s="22"/>
      <c r="I552" s="25">
        <v>8000</v>
      </c>
      <c r="J552" s="20" t="s">
        <v>149</v>
      </c>
      <c r="K552" s="20" t="s">
        <v>148</v>
      </c>
      <c r="L552" s="20" t="s">
        <v>78</v>
      </c>
      <c r="M552" s="20" t="s">
        <v>26</v>
      </c>
      <c r="N552" s="19" t="s">
        <v>77</v>
      </c>
      <c r="O552" s="20" t="s">
        <v>76</v>
      </c>
      <c r="P552" s="20"/>
      <c r="Q552" s="24">
        <v>8000</v>
      </c>
      <c r="R552" s="23"/>
    </row>
    <row r="553" spans="1:18" ht="332.25" x14ac:dyDescent="0.25">
      <c r="A553" s="11">
        <v>550</v>
      </c>
      <c r="B553" s="11" t="s">
        <v>147</v>
      </c>
      <c r="C553" s="22" t="s">
        <v>146</v>
      </c>
      <c r="D553" s="22" t="s">
        <v>78</v>
      </c>
      <c r="E553" s="22" t="s">
        <v>26</v>
      </c>
      <c r="F553" s="11" t="s">
        <v>77</v>
      </c>
      <c r="G553" s="22" t="s">
        <v>76</v>
      </c>
      <c r="H553" s="22"/>
      <c r="I553" s="25">
        <v>8500</v>
      </c>
      <c r="J553" s="20" t="s">
        <v>147</v>
      </c>
      <c r="K553" s="20" t="s">
        <v>146</v>
      </c>
      <c r="L553" s="20" t="s">
        <v>78</v>
      </c>
      <c r="M553" s="20" t="s">
        <v>26</v>
      </c>
      <c r="N553" s="19" t="s">
        <v>77</v>
      </c>
      <c r="O553" s="20" t="s">
        <v>76</v>
      </c>
      <c r="P553" s="20"/>
      <c r="Q553" s="24">
        <v>8500</v>
      </c>
      <c r="R553" s="23"/>
    </row>
    <row r="554" spans="1:18" ht="409.6" x14ac:dyDescent="0.25">
      <c r="A554" s="11">
        <v>551</v>
      </c>
      <c r="B554" s="11" t="s">
        <v>145</v>
      </c>
      <c r="C554" s="22" t="s">
        <v>144</v>
      </c>
      <c r="D554" s="22" t="s">
        <v>78</v>
      </c>
      <c r="E554" s="22" t="s">
        <v>26</v>
      </c>
      <c r="F554" s="11" t="s">
        <v>77</v>
      </c>
      <c r="G554" s="22" t="s">
        <v>87</v>
      </c>
      <c r="H554" s="22"/>
      <c r="I554" s="25">
        <v>9000</v>
      </c>
      <c r="J554" s="20" t="s">
        <v>145</v>
      </c>
      <c r="K554" s="20" t="s">
        <v>144</v>
      </c>
      <c r="L554" s="20" t="s">
        <v>78</v>
      </c>
      <c r="M554" s="20" t="s">
        <v>26</v>
      </c>
      <c r="N554" s="19" t="s">
        <v>77</v>
      </c>
      <c r="O554" s="20" t="s">
        <v>87</v>
      </c>
      <c r="P554" s="20"/>
      <c r="Q554" s="24">
        <v>9000</v>
      </c>
      <c r="R554" s="23"/>
    </row>
    <row r="555" spans="1:18" ht="409.6" x14ac:dyDescent="0.25">
      <c r="A555" s="11">
        <v>552</v>
      </c>
      <c r="B555" s="11" t="s">
        <v>143</v>
      </c>
      <c r="C555" s="22" t="s">
        <v>142</v>
      </c>
      <c r="D555" s="22" t="s">
        <v>78</v>
      </c>
      <c r="E555" s="22" t="s">
        <v>26</v>
      </c>
      <c r="F555" s="11" t="s">
        <v>77</v>
      </c>
      <c r="G555" s="22" t="s">
        <v>87</v>
      </c>
      <c r="H555" s="22"/>
      <c r="I555" s="25">
        <v>9200</v>
      </c>
      <c r="J555" s="20" t="s">
        <v>143</v>
      </c>
      <c r="K555" s="20" t="s">
        <v>142</v>
      </c>
      <c r="L555" s="20" t="s">
        <v>78</v>
      </c>
      <c r="M555" s="20" t="s">
        <v>26</v>
      </c>
      <c r="N555" s="19" t="s">
        <v>77</v>
      </c>
      <c r="O555" s="20" t="s">
        <v>87</v>
      </c>
      <c r="P555" s="20"/>
      <c r="Q555" s="24">
        <v>9200</v>
      </c>
      <c r="R555" s="23"/>
    </row>
    <row r="556" spans="1:18" ht="408.75" x14ac:dyDescent="0.25">
      <c r="A556" s="11">
        <v>553</v>
      </c>
      <c r="B556" s="11" t="s">
        <v>141</v>
      </c>
      <c r="C556" s="22" t="s">
        <v>140</v>
      </c>
      <c r="D556" s="22" t="s">
        <v>78</v>
      </c>
      <c r="E556" s="22" t="s">
        <v>26</v>
      </c>
      <c r="F556" s="11" t="s">
        <v>77</v>
      </c>
      <c r="G556" s="22" t="s">
        <v>87</v>
      </c>
      <c r="H556" s="22"/>
      <c r="I556" s="25">
        <v>9700</v>
      </c>
      <c r="J556" s="20" t="s">
        <v>141</v>
      </c>
      <c r="K556" s="20" t="s">
        <v>140</v>
      </c>
      <c r="L556" s="20" t="s">
        <v>78</v>
      </c>
      <c r="M556" s="20" t="s">
        <v>26</v>
      </c>
      <c r="N556" s="19" t="s">
        <v>77</v>
      </c>
      <c r="O556" s="20" t="s">
        <v>87</v>
      </c>
      <c r="P556" s="20"/>
      <c r="Q556" s="24">
        <v>9700</v>
      </c>
      <c r="R556" s="23"/>
    </row>
    <row r="557" spans="1:18" ht="409.6" x14ac:dyDescent="0.25">
      <c r="A557" s="11">
        <v>554</v>
      </c>
      <c r="B557" s="11" t="s">
        <v>139</v>
      </c>
      <c r="C557" s="22" t="s">
        <v>138</v>
      </c>
      <c r="D557" s="22" t="s">
        <v>78</v>
      </c>
      <c r="E557" s="22" t="s">
        <v>26</v>
      </c>
      <c r="F557" s="11" t="s">
        <v>77</v>
      </c>
      <c r="G557" s="22" t="s">
        <v>87</v>
      </c>
      <c r="H557" s="22"/>
      <c r="I557" s="25">
        <v>9300</v>
      </c>
      <c r="J557" s="20" t="s">
        <v>139</v>
      </c>
      <c r="K557" s="20" t="s">
        <v>138</v>
      </c>
      <c r="L557" s="20" t="s">
        <v>78</v>
      </c>
      <c r="M557" s="20" t="s">
        <v>26</v>
      </c>
      <c r="N557" s="19" t="s">
        <v>77</v>
      </c>
      <c r="O557" s="20" t="s">
        <v>87</v>
      </c>
      <c r="P557" s="20"/>
      <c r="Q557" s="24">
        <v>9300</v>
      </c>
      <c r="R557" s="23"/>
    </row>
    <row r="558" spans="1:18" ht="409.6" x14ac:dyDescent="0.25">
      <c r="A558" s="11">
        <v>555</v>
      </c>
      <c r="B558" s="11" t="s">
        <v>137</v>
      </c>
      <c r="C558" s="22" t="s">
        <v>136</v>
      </c>
      <c r="D558" s="22" t="s">
        <v>78</v>
      </c>
      <c r="E558" s="22" t="s">
        <v>26</v>
      </c>
      <c r="F558" s="11" t="s">
        <v>77</v>
      </c>
      <c r="G558" s="22" t="s">
        <v>87</v>
      </c>
      <c r="H558" s="22"/>
      <c r="I558" s="25">
        <v>9500</v>
      </c>
      <c r="J558" s="20" t="s">
        <v>137</v>
      </c>
      <c r="K558" s="20" t="s">
        <v>136</v>
      </c>
      <c r="L558" s="20" t="s">
        <v>78</v>
      </c>
      <c r="M558" s="20" t="s">
        <v>26</v>
      </c>
      <c r="N558" s="19" t="s">
        <v>77</v>
      </c>
      <c r="O558" s="20" t="s">
        <v>87</v>
      </c>
      <c r="P558" s="20"/>
      <c r="Q558" s="24">
        <v>9500</v>
      </c>
      <c r="R558" s="23"/>
    </row>
    <row r="559" spans="1:18" ht="409.6" x14ac:dyDescent="0.25">
      <c r="A559" s="11">
        <v>556</v>
      </c>
      <c r="B559" s="11" t="s">
        <v>135</v>
      </c>
      <c r="C559" s="22" t="s">
        <v>134</v>
      </c>
      <c r="D559" s="22" t="s">
        <v>78</v>
      </c>
      <c r="E559" s="22" t="s">
        <v>26</v>
      </c>
      <c r="F559" s="11" t="s">
        <v>77</v>
      </c>
      <c r="G559" s="22" t="s">
        <v>87</v>
      </c>
      <c r="H559" s="22"/>
      <c r="I559" s="25">
        <v>9300</v>
      </c>
      <c r="J559" s="20" t="s">
        <v>135</v>
      </c>
      <c r="K559" s="20" t="s">
        <v>134</v>
      </c>
      <c r="L559" s="20" t="s">
        <v>78</v>
      </c>
      <c r="M559" s="20" t="s">
        <v>26</v>
      </c>
      <c r="N559" s="19" t="s">
        <v>77</v>
      </c>
      <c r="O559" s="20" t="s">
        <v>87</v>
      </c>
      <c r="P559" s="20"/>
      <c r="Q559" s="24">
        <v>9300</v>
      </c>
      <c r="R559" s="23"/>
    </row>
    <row r="560" spans="1:18" ht="409.6" x14ac:dyDescent="0.25">
      <c r="A560" s="11">
        <v>557</v>
      </c>
      <c r="B560" s="11" t="s">
        <v>133</v>
      </c>
      <c r="C560" s="22" t="s">
        <v>132</v>
      </c>
      <c r="D560" s="22" t="s">
        <v>78</v>
      </c>
      <c r="E560" s="22" t="s">
        <v>26</v>
      </c>
      <c r="F560" s="11" t="s">
        <v>77</v>
      </c>
      <c r="G560" s="22" t="s">
        <v>87</v>
      </c>
      <c r="H560" s="22"/>
      <c r="I560" s="25">
        <v>9500</v>
      </c>
      <c r="J560" s="20" t="s">
        <v>133</v>
      </c>
      <c r="K560" s="20" t="s">
        <v>132</v>
      </c>
      <c r="L560" s="20" t="s">
        <v>78</v>
      </c>
      <c r="M560" s="20" t="s">
        <v>26</v>
      </c>
      <c r="N560" s="19" t="s">
        <v>77</v>
      </c>
      <c r="O560" s="20" t="s">
        <v>87</v>
      </c>
      <c r="P560" s="20"/>
      <c r="Q560" s="24">
        <v>9500</v>
      </c>
      <c r="R560" s="23"/>
    </row>
    <row r="561" spans="1:18" ht="409.6" x14ac:dyDescent="0.25">
      <c r="A561" s="11">
        <v>558</v>
      </c>
      <c r="B561" s="11" t="s">
        <v>131</v>
      </c>
      <c r="C561" s="22" t="s">
        <v>130</v>
      </c>
      <c r="D561" s="22" t="s">
        <v>78</v>
      </c>
      <c r="E561" s="22" t="s">
        <v>26</v>
      </c>
      <c r="F561" s="11" t="s">
        <v>77</v>
      </c>
      <c r="G561" s="22" t="s">
        <v>87</v>
      </c>
      <c r="H561" s="22"/>
      <c r="I561" s="25">
        <v>14800</v>
      </c>
      <c r="J561" s="20" t="s">
        <v>131</v>
      </c>
      <c r="K561" s="20" t="s">
        <v>130</v>
      </c>
      <c r="L561" s="20" t="s">
        <v>78</v>
      </c>
      <c r="M561" s="20" t="s">
        <v>26</v>
      </c>
      <c r="N561" s="19" t="s">
        <v>77</v>
      </c>
      <c r="O561" s="20" t="s">
        <v>87</v>
      </c>
      <c r="P561" s="20"/>
      <c r="Q561" s="24">
        <v>14800</v>
      </c>
      <c r="R561" s="23"/>
    </row>
    <row r="562" spans="1:18" ht="409.6" x14ac:dyDescent="0.25">
      <c r="A562" s="11">
        <v>559</v>
      </c>
      <c r="B562" s="11" t="s">
        <v>129</v>
      </c>
      <c r="C562" s="22" t="s">
        <v>128</v>
      </c>
      <c r="D562" s="22" t="s">
        <v>78</v>
      </c>
      <c r="E562" s="22" t="s">
        <v>26</v>
      </c>
      <c r="F562" s="11" t="s">
        <v>77</v>
      </c>
      <c r="G562" s="22" t="s">
        <v>87</v>
      </c>
      <c r="H562" s="22"/>
      <c r="I562" s="25">
        <v>14000</v>
      </c>
      <c r="J562" s="20" t="s">
        <v>129</v>
      </c>
      <c r="K562" s="20" t="s">
        <v>128</v>
      </c>
      <c r="L562" s="20" t="s">
        <v>78</v>
      </c>
      <c r="M562" s="20" t="s">
        <v>26</v>
      </c>
      <c r="N562" s="19" t="s">
        <v>77</v>
      </c>
      <c r="O562" s="20" t="s">
        <v>87</v>
      </c>
      <c r="P562" s="20"/>
      <c r="Q562" s="24">
        <v>14000</v>
      </c>
      <c r="R562" s="23"/>
    </row>
    <row r="563" spans="1:18" ht="396" x14ac:dyDescent="0.25">
      <c r="A563" s="11">
        <v>560</v>
      </c>
      <c r="B563" s="11" t="s">
        <v>127</v>
      </c>
      <c r="C563" s="22" t="s">
        <v>126</v>
      </c>
      <c r="D563" s="22" t="s">
        <v>78</v>
      </c>
      <c r="E563" s="22" t="s">
        <v>26</v>
      </c>
      <c r="F563" s="11" t="s">
        <v>77</v>
      </c>
      <c r="G563" s="22" t="s">
        <v>87</v>
      </c>
      <c r="H563" s="22"/>
      <c r="I563" s="25">
        <v>14250</v>
      </c>
      <c r="J563" s="20" t="s">
        <v>127</v>
      </c>
      <c r="K563" s="20" t="s">
        <v>126</v>
      </c>
      <c r="L563" s="20" t="s">
        <v>78</v>
      </c>
      <c r="M563" s="20" t="s">
        <v>26</v>
      </c>
      <c r="N563" s="19" t="s">
        <v>77</v>
      </c>
      <c r="O563" s="20" t="s">
        <v>87</v>
      </c>
      <c r="P563" s="20"/>
      <c r="Q563" s="24">
        <v>14250</v>
      </c>
      <c r="R563" s="23"/>
    </row>
    <row r="564" spans="1:18" ht="409.6" x14ac:dyDescent="0.25">
      <c r="A564" s="11">
        <v>561</v>
      </c>
      <c r="B564" s="11" t="s">
        <v>125</v>
      </c>
      <c r="C564" s="22" t="s">
        <v>124</v>
      </c>
      <c r="D564" s="22" t="s">
        <v>78</v>
      </c>
      <c r="E564" s="22" t="s">
        <v>26</v>
      </c>
      <c r="F564" s="11" t="s">
        <v>77</v>
      </c>
      <c r="G564" s="22" t="s">
        <v>87</v>
      </c>
      <c r="H564" s="22"/>
      <c r="I564" s="25">
        <v>14800</v>
      </c>
      <c r="J564" s="20" t="s">
        <v>125</v>
      </c>
      <c r="K564" s="20" t="s">
        <v>124</v>
      </c>
      <c r="L564" s="20" t="s">
        <v>78</v>
      </c>
      <c r="M564" s="20" t="s">
        <v>26</v>
      </c>
      <c r="N564" s="19" t="s">
        <v>77</v>
      </c>
      <c r="O564" s="20" t="s">
        <v>87</v>
      </c>
      <c r="P564" s="20"/>
      <c r="Q564" s="24">
        <v>14800</v>
      </c>
      <c r="R564" s="23"/>
    </row>
    <row r="565" spans="1:18" ht="409.6" x14ac:dyDescent="0.25">
      <c r="A565" s="11">
        <v>562</v>
      </c>
      <c r="B565" s="11" t="s">
        <v>123</v>
      </c>
      <c r="C565" s="22" t="s">
        <v>122</v>
      </c>
      <c r="D565" s="22" t="s">
        <v>78</v>
      </c>
      <c r="E565" s="22" t="s">
        <v>26</v>
      </c>
      <c r="F565" s="11" t="s">
        <v>77</v>
      </c>
      <c r="G565" s="22" t="s">
        <v>87</v>
      </c>
      <c r="H565" s="22"/>
      <c r="I565" s="25">
        <v>14000</v>
      </c>
      <c r="J565" s="20" t="s">
        <v>123</v>
      </c>
      <c r="K565" s="20" t="s">
        <v>122</v>
      </c>
      <c r="L565" s="20" t="s">
        <v>78</v>
      </c>
      <c r="M565" s="20" t="s">
        <v>26</v>
      </c>
      <c r="N565" s="19" t="s">
        <v>77</v>
      </c>
      <c r="O565" s="20" t="s">
        <v>87</v>
      </c>
      <c r="P565" s="20"/>
      <c r="Q565" s="24">
        <v>14000</v>
      </c>
      <c r="R565" s="23"/>
    </row>
    <row r="566" spans="1:18" ht="268.5" x14ac:dyDescent="0.25">
      <c r="A566" s="11">
        <v>563</v>
      </c>
      <c r="B566" s="11" t="s">
        <v>121</v>
      </c>
      <c r="C566" s="22" t="s">
        <v>120</v>
      </c>
      <c r="D566" s="22" t="s">
        <v>78</v>
      </c>
      <c r="E566" s="22" t="s">
        <v>26</v>
      </c>
      <c r="F566" s="11" t="s">
        <v>77</v>
      </c>
      <c r="G566" s="22" t="s">
        <v>76</v>
      </c>
      <c r="H566" s="22"/>
      <c r="I566" s="25">
        <v>7800</v>
      </c>
      <c r="J566" s="20" t="s">
        <v>121</v>
      </c>
      <c r="K566" s="20" t="s">
        <v>120</v>
      </c>
      <c r="L566" s="20" t="s">
        <v>78</v>
      </c>
      <c r="M566" s="20" t="s">
        <v>26</v>
      </c>
      <c r="N566" s="19" t="s">
        <v>77</v>
      </c>
      <c r="O566" s="20" t="s">
        <v>76</v>
      </c>
      <c r="P566" s="20"/>
      <c r="Q566" s="24">
        <v>7800</v>
      </c>
      <c r="R566" s="23"/>
    </row>
    <row r="567" spans="1:18" ht="268.5" x14ac:dyDescent="0.25">
      <c r="A567" s="11">
        <v>564</v>
      </c>
      <c r="B567" s="11" t="s">
        <v>119</v>
      </c>
      <c r="C567" s="22" t="s">
        <v>118</v>
      </c>
      <c r="D567" s="22" t="s">
        <v>78</v>
      </c>
      <c r="E567" s="22" t="s">
        <v>26</v>
      </c>
      <c r="F567" s="11" t="s">
        <v>77</v>
      </c>
      <c r="G567" s="22" t="s">
        <v>76</v>
      </c>
      <c r="H567" s="22"/>
      <c r="I567" s="25">
        <v>8000</v>
      </c>
      <c r="J567" s="20" t="s">
        <v>119</v>
      </c>
      <c r="K567" s="20" t="s">
        <v>118</v>
      </c>
      <c r="L567" s="20" t="s">
        <v>78</v>
      </c>
      <c r="M567" s="20" t="s">
        <v>26</v>
      </c>
      <c r="N567" s="19" t="s">
        <v>77</v>
      </c>
      <c r="O567" s="20" t="s">
        <v>76</v>
      </c>
      <c r="P567" s="20"/>
      <c r="Q567" s="24">
        <v>8000</v>
      </c>
      <c r="R567" s="23"/>
    </row>
    <row r="568" spans="1:18" ht="243" x14ac:dyDescent="0.25">
      <c r="A568" s="11">
        <v>565</v>
      </c>
      <c r="B568" s="11" t="s">
        <v>117</v>
      </c>
      <c r="C568" s="22" t="s">
        <v>116</v>
      </c>
      <c r="D568" s="22" t="s">
        <v>78</v>
      </c>
      <c r="E568" s="22" t="s">
        <v>26</v>
      </c>
      <c r="F568" s="11" t="s">
        <v>77</v>
      </c>
      <c r="G568" s="22" t="s">
        <v>76</v>
      </c>
      <c r="H568" s="22"/>
      <c r="I568" s="25">
        <v>8250</v>
      </c>
      <c r="J568" s="20" t="s">
        <v>117</v>
      </c>
      <c r="K568" s="20" t="s">
        <v>116</v>
      </c>
      <c r="L568" s="20" t="s">
        <v>78</v>
      </c>
      <c r="M568" s="20" t="s">
        <v>26</v>
      </c>
      <c r="N568" s="19" t="s">
        <v>77</v>
      </c>
      <c r="O568" s="20" t="s">
        <v>76</v>
      </c>
      <c r="P568" s="20"/>
      <c r="Q568" s="24">
        <v>8250</v>
      </c>
      <c r="R568" s="23"/>
    </row>
    <row r="569" spans="1:18" ht="345" x14ac:dyDescent="0.25">
      <c r="A569" s="11">
        <v>566</v>
      </c>
      <c r="B569" s="11" t="s">
        <v>115</v>
      </c>
      <c r="C569" s="22" t="s">
        <v>114</v>
      </c>
      <c r="D569" s="22" t="s">
        <v>78</v>
      </c>
      <c r="E569" s="22" t="s">
        <v>26</v>
      </c>
      <c r="F569" s="11" t="s">
        <v>77</v>
      </c>
      <c r="G569" s="22" t="s">
        <v>87</v>
      </c>
      <c r="H569" s="22"/>
      <c r="I569" s="25">
        <v>9000</v>
      </c>
      <c r="J569" s="20" t="s">
        <v>115</v>
      </c>
      <c r="K569" s="20" t="s">
        <v>114</v>
      </c>
      <c r="L569" s="20" t="s">
        <v>78</v>
      </c>
      <c r="M569" s="20" t="s">
        <v>26</v>
      </c>
      <c r="N569" s="19" t="s">
        <v>77</v>
      </c>
      <c r="O569" s="20" t="s">
        <v>87</v>
      </c>
      <c r="P569" s="20"/>
      <c r="Q569" s="24">
        <v>9000</v>
      </c>
      <c r="R569" s="23"/>
    </row>
    <row r="570" spans="1:18" ht="345" x14ac:dyDescent="0.25">
      <c r="A570" s="11">
        <v>567</v>
      </c>
      <c r="B570" s="11" t="s">
        <v>113</v>
      </c>
      <c r="C570" s="22" t="s">
        <v>112</v>
      </c>
      <c r="D570" s="22" t="s">
        <v>78</v>
      </c>
      <c r="E570" s="22" t="s">
        <v>26</v>
      </c>
      <c r="F570" s="11" t="s">
        <v>77</v>
      </c>
      <c r="G570" s="22" t="s">
        <v>87</v>
      </c>
      <c r="H570" s="22"/>
      <c r="I570" s="25">
        <v>9200</v>
      </c>
      <c r="J570" s="20" t="s">
        <v>113</v>
      </c>
      <c r="K570" s="20" t="s">
        <v>112</v>
      </c>
      <c r="L570" s="20" t="s">
        <v>78</v>
      </c>
      <c r="M570" s="20" t="s">
        <v>26</v>
      </c>
      <c r="N570" s="19" t="s">
        <v>77</v>
      </c>
      <c r="O570" s="20" t="s">
        <v>87</v>
      </c>
      <c r="P570" s="20"/>
      <c r="Q570" s="24">
        <v>9200</v>
      </c>
      <c r="R570" s="23"/>
    </row>
    <row r="571" spans="1:18" ht="319.5" x14ac:dyDescent="0.25">
      <c r="A571" s="11">
        <v>568</v>
      </c>
      <c r="B571" s="11" t="s">
        <v>111</v>
      </c>
      <c r="C571" s="22" t="s">
        <v>110</v>
      </c>
      <c r="D571" s="22" t="s">
        <v>78</v>
      </c>
      <c r="E571" s="22" t="s">
        <v>26</v>
      </c>
      <c r="F571" s="11" t="s">
        <v>77</v>
      </c>
      <c r="G571" s="22" t="s">
        <v>87</v>
      </c>
      <c r="H571" s="22"/>
      <c r="I571" s="25">
        <v>9700</v>
      </c>
      <c r="J571" s="20" t="s">
        <v>111</v>
      </c>
      <c r="K571" s="20" t="s">
        <v>110</v>
      </c>
      <c r="L571" s="20" t="s">
        <v>78</v>
      </c>
      <c r="M571" s="20" t="s">
        <v>26</v>
      </c>
      <c r="N571" s="19" t="s">
        <v>77</v>
      </c>
      <c r="O571" s="20" t="s">
        <v>87</v>
      </c>
      <c r="P571" s="20"/>
      <c r="Q571" s="24">
        <v>9700</v>
      </c>
      <c r="R571" s="23"/>
    </row>
    <row r="572" spans="1:18" ht="345" x14ac:dyDescent="0.25">
      <c r="A572" s="11">
        <v>569</v>
      </c>
      <c r="B572" s="11" t="s">
        <v>109</v>
      </c>
      <c r="C572" s="22" t="s">
        <v>108</v>
      </c>
      <c r="D572" s="22" t="s">
        <v>78</v>
      </c>
      <c r="E572" s="22" t="s">
        <v>26</v>
      </c>
      <c r="F572" s="11" t="s">
        <v>77</v>
      </c>
      <c r="G572" s="22" t="s">
        <v>87</v>
      </c>
      <c r="H572" s="22"/>
      <c r="I572" s="25">
        <v>9300</v>
      </c>
      <c r="J572" s="20" t="s">
        <v>109</v>
      </c>
      <c r="K572" s="20" t="s">
        <v>108</v>
      </c>
      <c r="L572" s="20" t="s">
        <v>78</v>
      </c>
      <c r="M572" s="20" t="s">
        <v>26</v>
      </c>
      <c r="N572" s="19" t="s">
        <v>77</v>
      </c>
      <c r="O572" s="20" t="s">
        <v>87</v>
      </c>
      <c r="P572" s="20"/>
      <c r="Q572" s="24">
        <v>9300</v>
      </c>
      <c r="R572" s="23"/>
    </row>
    <row r="573" spans="1:18" ht="345" x14ac:dyDescent="0.25">
      <c r="A573" s="11">
        <v>570</v>
      </c>
      <c r="B573" s="11" t="s">
        <v>107</v>
      </c>
      <c r="C573" s="22" t="s">
        <v>106</v>
      </c>
      <c r="D573" s="22" t="s">
        <v>78</v>
      </c>
      <c r="E573" s="22" t="s">
        <v>26</v>
      </c>
      <c r="F573" s="11" t="s">
        <v>77</v>
      </c>
      <c r="G573" s="22" t="s">
        <v>87</v>
      </c>
      <c r="H573" s="22"/>
      <c r="I573" s="25">
        <v>9500</v>
      </c>
      <c r="J573" s="20" t="s">
        <v>107</v>
      </c>
      <c r="K573" s="20" t="s">
        <v>106</v>
      </c>
      <c r="L573" s="20" t="s">
        <v>78</v>
      </c>
      <c r="M573" s="20" t="s">
        <v>26</v>
      </c>
      <c r="N573" s="19" t="s">
        <v>77</v>
      </c>
      <c r="O573" s="20" t="s">
        <v>87</v>
      </c>
      <c r="P573" s="20"/>
      <c r="Q573" s="24">
        <v>9500</v>
      </c>
      <c r="R573" s="23"/>
    </row>
    <row r="574" spans="1:18" ht="319.5" x14ac:dyDescent="0.25">
      <c r="A574" s="11">
        <v>571</v>
      </c>
      <c r="B574" s="11" t="s">
        <v>105</v>
      </c>
      <c r="C574" s="22" t="s">
        <v>104</v>
      </c>
      <c r="D574" s="22" t="s">
        <v>78</v>
      </c>
      <c r="E574" s="22" t="s">
        <v>26</v>
      </c>
      <c r="F574" s="11" t="s">
        <v>77</v>
      </c>
      <c r="G574" s="22" t="s">
        <v>87</v>
      </c>
      <c r="H574" s="22"/>
      <c r="I574" s="25">
        <v>10000</v>
      </c>
      <c r="J574" s="20" t="s">
        <v>105</v>
      </c>
      <c r="K574" s="20" t="s">
        <v>104</v>
      </c>
      <c r="L574" s="20" t="s">
        <v>78</v>
      </c>
      <c r="M574" s="20" t="s">
        <v>26</v>
      </c>
      <c r="N574" s="19" t="s">
        <v>77</v>
      </c>
      <c r="O574" s="20" t="s">
        <v>87</v>
      </c>
      <c r="P574" s="20"/>
      <c r="Q574" s="24">
        <v>10000</v>
      </c>
      <c r="R574" s="23"/>
    </row>
    <row r="575" spans="1:18" ht="332.25" x14ac:dyDescent="0.25">
      <c r="A575" s="11">
        <v>572</v>
      </c>
      <c r="B575" s="11" t="s">
        <v>103</v>
      </c>
      <c r="C575" s="22" t="s">
        <v>102</v>
      </c>
      <c r="D575" s="22" t="s">
        <v>78</v>
      </c>
      <c r="E575" s="22" t="s">
        <v>26</v>
      </c>
      <c r="F575" s="11" t="s">
        <v>77</v>
      </c>
      <c r="G575" s="22" t="s">
        <v>87</v>
      </c>
      <c r="H575" s="22"/>
      <c r="I575" s="25">
        <v>9300</v>
      </c>
      <c r="J575" s="20" t="s">
        <v>103</v>
      </c>
      <c r="K575" s="20" t="s">
        <v>102</v>
      </c>
      <c r="L575" s="20" t="s">
        <v>78</v>
      </c>
      <c r="M575" s="20" t="s">
        <v>26</v>
      </c>
      <c r="N575" s="19" t="s">
        <v>77</v>
      </c>
      <c r="O575" s="20" t="s">
        <v>87</v>
      </c>
      <c r="P575" s="20"/>
      <c r="Q575" s="24">
        <v>9300</v>
      </c>
      <c r="R575" s="23"/>
    </row>
    <row r="576" spans="1:18" ht="332.25" x14ac:dyDescent="0.25">
      <c r="A576" s="11">
        <v>573</v>
      </c>
      <c r="B576" s="11" t="s">
        <v>101</v>
      </c>
      <c r="C576" s="22" t="s">
        <v>100</v>
      </c>
      <c r="D576" s="22" t="s">
        <v>78</v>
      </c>
      <c r="E576" s="22" t="s">
        <v>26</v>
      </c>
      <c r="F576" s="11" t="s">
        <v>77</v>
      </c>
      <c r="G576" s="22" t="s">
        <v>87</v>
      </c>
      <c r="H576" s="22"/>
      <c r="I576" s="25">
        <v>9500</v>
      </c>
      <c r="J576" s="20" t="s">
        <v>101</v>
      </c>
      <c r="K576" s="20" t="s">
        <v>100</v>
      </c>
      <c r="L576" s="20" t="s">
        <v>78</v>
      </c>
      <c r="M576" s="20" t="s">
        <v>26</v>
      </c>
      <c r="N576" s="19" t="s">
        <v>77</v>
      </c>
      <c r="O576" s="20" t="s">
        <v>87</v>
      </c>
      <c r="P576" s="20"/>
      <c r="Q576" s="24">
        <v>9500</v>
      </c>
      <c r="R576" s="23"/>
    </row>
    <row r="577" spans="1:18" ht="409.6" x14ac:dyDescent="0.25">
      <c r="A577" s="11">
        <v>574</v>
      </c>
      <c r="B577" s="11" t="s">
        <v>99</v>
      </c>
      <c r="C577" s="22" t="s">
        <v>98</v>
      </c>
      <c r="D577" s="22" t="s">
        <v>78</v>
      </c>
      <c r="E577" s="22" t="s">
        <v>26</v>
      </c>
      <c r="F577" s="11" t="s">
        <v>77</v>
      </c>
      <c r="G577" s="22" t="s">
        <v>87</v>
      </c>
      <c r="H577" s="22"/>
      <c r="I577" s="25">
        <v>9300</v>
      </c>
      <c r="J577" s="20" t="s">
        <v>99</v>
      </c>
      <c r="K577" s="20" t="s">
        <v>98</v>
      </c>
      <c r="L577" s="20" t="s">
        <v>78</v>
      </c>
      <c r="M577" s="20" t="s">
        <v>26</v>
      </c>
      <c r="N577" s="19" t="s">
        <v>77</v>
      </c>
      <c r="O577" s="20" t="s">
        <v>87</v>
      </c>
      <c r="P577" s="20"/>
      <c r="Q577" s="24">
        <v>9300</v>
      </c>
      <c r="R577" s="23"/>
    </row>
    <row r="578" spans="1:18" ht="409.6" x14ac:dyDescent="0.25">
      <c r="A578" s="11">
        <v>575</v>
      </c>
      <c r="B578" s="11" t="s">
        <v>97</v>
      </c>
      <c r="C578" s="22" t="s">
        <v>96</v>
      </c>
      <c r="D578" s="22" t="s">
        <v>78</v>
      </c>
      <c r="E578" s="22" t="s">
        <v>26</v>
      </c>
      <c r="F578" s="11" t="s">
        <v>77</v>
      </c>
      <c r="G578" s="22" t="s">
        <v>87</v>
      </c>
      <c r="H578" s="22"/>
      <c r="I578" s="25">
        <v>9500</v>
      </c>
      <c r="J578" s="20" t="s">
        <v>97</v>
      </c>
      <c r="K578" s="20" t="s">
        <v>96</v>
      </c>
      <c r="L578" s="20" t="s">
        <v>78</v>
      </c>
      <c r="M578" s="20" t="s">
        <v>26</v>
      </c>
      <c r="N578" s="19" t="s">
        <v>77</v>
      </c>
      <c r="O578" s="20" t="s">
        <v>87</v>
      </c>
      <c r="P578" s="20"/>
      <c r="Q578" s="24">
        <v>9500</v>
      </c>
      <c r="R578" s="23"/>
    </row>
    <row r="579" spans="1:18" ht="332.25" x14ac:dyDescent="0.25">
      <c r="A579" s="11">
        <v>576</v>
      </c>
      <c r="B579" s="11" t="s">
        <v>95</v>
      </c>
      <c r="C579" s="22" t="s">
        <v>94</v>
      </c>
      <c r="D579" s="22" t="s">
        <v>78</v>
      </c>
      <c r="E579" s="22" t="s">
        <v>26</v>
      </c>
      <c r="F579" s="11" t="s">
        <v>77</v>
      </c>
      <c r="G579" s="22" t="s">
        <v>87</v>
      </c>
      <c r="H579" s="22"/>
      <c r="I579" s="25">
        <v>14800</v>
      </c>
      <c r="J579" s="20" t="s">
        <v>95</v>
      </c>
      <c r="K579" s="20" t="s">
        <v>94</v>
      </c>
      <c r="L579" s="20" t="s">
        <v>78</v>
      </c>
      <c r="M579" s="20" t="s">
        <v>26</v>
      </c>
      <c r="N579" s="19" t="s">
        <v>77</v>
      </c>
      <c r="O579" s="20" t="s">
        <v>87</v>
      </c>
      <c r="P579" s="20"/>
      <c r="Q579" s="24">
        <v>14800</v>
      </c>
      <c r="R579" s="23"/>
    </row>
    <row r="580" spans="1:18" ht="332.25" x14ac:dyDescent="0.25">
      <c r="A580" s="11">
        <v>577</v>
      </c>
      <c r="B580" s="11" t="s">
        <v>93</v>
      </c>
      <c r="C580" s="22" t="s">
        <v>92</v>
      </c>
      <c r="D580" s="22" t="s">
        <v>78</v>
      </c>
      <c r="E580" s="22" t="s">
        <v>26</v>
      </c>
      <c r="F580" s="11" t="s">
        <v>77</v>
      </c>
      <c r="G580" s="22" t="s">
        <v>87</v>
      </c>
      <c r="H580" s="22"/>
      <c r="I580" s="25">
        <v>14000</v>
      </c>
      <c r="J580" s="20" t="s">
        <v>93</v>
      </c>
      <c r="K580" s="20" t="s">
        <v>92</v>
      </c>
      <c r="L580" s="20" t="s">
        <v>78</v>
      </c>
      <c r="M580" s="20" t="s">
        <v>26</v>
      </c>
      <c r="N580" s="19" t="s">
        <v>77</v>
      </c>
      <c r="O580" s="20" t="s">
        <v>87</v>
      </c>
      <c r="P580" s="20"/>
      <c r="Q580" s="24">
        <v>14000</v>
      </c>
      <c r="R580" s="23"/>
    </row>
    <row r="581" spans="1:18" ht="408.75" x14ac:dyDescent="0.25">
      <c r="A581" s="11">
        <v>578</v>
      </c>
      <c r="B581" s="11" t="s">
        <v>91</v>
      </c>
      <c r="C581" s="22" t="s">
        <v>90</v>
      </c>
      <c r="D581" s="22" t="s">
        <v>78</v>
      </c>
      <c r="E581" s="22" t="s">
        <v>26</v>
      </c>
      <c r="F581" s="11" t="s">
        <v>77</v>
      </c>
      <c r="G581" s="22" t="s">
        <v>87</v>
      </c>
      <c r="H581" s="22"/>
      <c r="I581" s="25">
        <v>14800</v>
      </c>
      <c r="J581" s="20" t="s">
        <v>91</v>
      </c>
      <c r="K581" s="20" t="s">
        <v>90</v>
      </c>
      <c r="L581" s="20" t="s">
        <v>78</v>
      </c>
      <c r="M581" s="20" t="s">
        <v>26</v>
      </c>
      <c r="N581" s="19" t="s">
        <v>77</v>
      </c>
      <c r="O581" s="20" t="s">
        <v>87</v>
      </c>
      <c r="P581" s="20"/>
      <c r="Q581" s="24">
        <v>14800</v>
      </c>
      <c r="R581" s="23"/>
    </row>
    <row r="582" spans="1:18" ht="408.75" x14ac:dyDescent="0.25">
      <c r="A582" s="11">
        <v>579</v>
      </c>
      <c r="B582" s="11" t="s">
        <v>89</v>
      </c>
      <c r="C582" s="22" t="s">
        <v>88</v>
      </c>
      <c r="D582" s="22" t="s">
        <v>78</v>
      </c>
      <c r="E582" s="22" t="s">
        <v>26</v>
      </c>
      <c r="F582" s="11" t="s">
        <v>77</v>
      </c>
      <c r="G582" s="22" t="s">
        <v>87</v>
      </c>
      <c r="H582" s="22"/>
      <c r="I582" s="25">
        <v>14000</v>
      </c>
      <c r="J582" s="20" t="s">
        <v>89</v>
      </c>
      <c r="K582" s="20" t="s">
        <v>88</v>
      </c>
      <c r="L582" s="20" t="s">
        <v>78</v>
      </c>
      <c r="M582" s="20" t="s">
        <v>26</v>
      </c>
      <c r="N582" s="19" t="s">
        <v>77</v>
      </c>
      <c r="O582" s="20" t="s">
        <v>87</v>
      </c>
      <c r="P582" s="20"/>
      <c r="Q582" s="24">
        <v>14000</v>
      </c>
      <c r="R582" s="23"/>
    </row>
    <row r="583" spans="1:18" ht="408.75" x14ac:dyDescent="0.25">
      <c r="A583" s="11">
        <v>580</v>
      </c>
      <c r="B583" s="11" t="s">
        <v>86</v>
      </c>
      <c r="C583" s="22" t="s">
        <v>85</v>
      </c>
      <c r="D583" s="22" t="s">
        <v>78</v>
      </c>
      <c r="E583" s="22" t="s">
        <v>26</v>
      </c>
      <c r="F583" s="11" t="s">
        <v>77</v>
      </c>
      <c r="G583" s="22" t="s">
        <v>76</v>
      </c>
      <c r="H583" s="22"/>
      <c r="I583" s="25">
        <v>10800</v>
      </c>
      <c r="J583" s="20" t="s">
        <v>86</v>
      </c>
      <c r="K583" s="20" t="s">
        <v>85</v>
      </c>
      <c r="L583" s="20" t="s">
        <v>78</v>
      </c>
      <c r="M583" s="20" t="s">
        <v>26</v>
      </c>
      <c r="N583" s="19" t="s">
        <v>77</v>
      </c>
      <c r="O583" s="20" t="s">
        <v>76</v>
      </c>
      <c r="P583" s="20"/>
      <c r="Q583" s="24">
        <v>10800</v>
      </c>
      <c r="R583" s="23"/>
    </row>
    <row r="584" spans="1:18" ht="408.75" x14ac:dyDescent="0.25">
      <c r="A584" s="11">
        <v>581</v>
      </c>
      <c r="B584" s="11" t="s">
        <v>84</v>
      </c>
      <c r="C584" s="22" t="s">
        <v>83</v>
      </c>
      <c r="D584" s="22" t="s">
        <v>78</v>
      </c>
      <c r="E584" s="22" t="s">
        <v>26</v>
      </c>
      <c r="F584" s="11" t="s">
        <v>77</v>
      </c>
      <c r="G584" s="22" t="s">
        <v>76</v>
      </c>
      <c r="H584" s="22"/>
      <c r="I584" s="25">
        <v>10000</v>
      </c>
      <c r="J584" s="20" t="s">
        <v>84</v>
      </c>
      <c r="K584" s="20" t="s">
        <v>83</v>
      </c>
      <c r="L584" s="20" t="s">
        <v>78</v>
      </c>
      <c r="M584" s="20" t="s">
        <v>26</v>
      </c>
      <c r="N584" s="19" t="s">
        <v>77</v>
      </c>
      <c r="O584" s="20" t="s">
        <v>76</v>
      </c>
      <c r="P584" s="20"/>
      <c r="Q584" s="24">
        <v>10000</v>
      </c>
      <c r="R584" s="23"/>
    </row>
    <row r="585" spans="1:18" ht="396" x14ac:dyDescent="0.25">
      <c r="A585" s="11">
        <v>582</v>
      </c>
      <c r="B585" s="11" t="s">
        <v>82</v>
      </c>
      <c r="C585" s="22" t="s">
        <v>81</v>
      </c>
      <c r="D585" s="22" t="s">
        <v>78</v>
      </c>
      <c r="E585" s="22" t="s">
        <v>26</v>
      </c>
      <c r="F585" s="11" t="s">
        <v>77</v>
      </c>
      <c r="G585" s="22" t="s">
        <v>76</v>
      </c>
      <c r="H585" s="22"/>
      <c r="I585" s="25">
        <v>11000</v>
      </c>
      <c r="J585" s="20" t="s">
        <v>82</v>
      </c>
      <c r="K585" s="20" t="s">
        <v>81</v>
      </c>
      <c r="L585" s="20" t="s">
        <v>78</v>
      </c>
      <c r="M585" s="20" t="s">
        <v>26</v>
      </c>
      <c r="N585" s="19" t="s">
        <v>77</v>
      </c>
      <c r="O585" s="20" t="s">
        <v>76</v>
      </c>
      <c r="P585" s="20"/>
      <c r="Q585" s="24">
        <v>11000</v>
      </c>
      <c r="R585" s="23"/>
    </row>
    <row r="586" spans="1:18" ht="396" x14ac:dyDescent="0.25">
      <c r="A586" s="11">
        <v>583</v>
      </c>
      <c r="B586" s="11" t="s">
        <v>80</v>
      </c>
      <c r="C586" s="22" t="s">
        <v>79</v>
      </c>
      <c r="D586" s="22" t="s">
        <v>78</v>
      </c>
      <c r="E586" s="22" t="s">
        <v>26</v>
      </c>
      <c r="F586" s="11" t="s">
        <v>77</v>
      </c>
      <c r="G586" s="22" t="s">
        <v>76</v>
      </c>
      <c r="H586" s="22"/>
      <c r="I586" s="25">
        <v>10200</v>
      </c>
      <c r="J586" s="20" t="s">
        <v>80</v>
      </c>
      <c r="K586" s="20" t="s">
        <v>79</v>
      </c>
      <c r="L586" s="20" t="s">
        <v>78</v>
      </c>
      <c r="M586" s="20" t="s">
        <v>26</v>
      </c>
      <c r="N586" s="19" t="s">
        <v>77</v>
      </c>
      <c r="O586" s="20" t="s">
        <v>76</v>
      </c>
      <c r="P586" s="20"/>
      <c r="Q586" s="24">
        <v>10200</v>
      </c>
      <c r="R586" s="23"/>
    </row>
    <row r="587" spans="1:18" ht="409.6" x14ac:dyDescent="0.25">
      <c r="A587" s="11">
        <v>584</v>
      </c>
      <c r="B587" s="11" t="s">
        <v>75</v>
      </c>
      <c r="C587" s="22" t="s">
        <v>74</v>
      </c>
      <c r="D587" s="22" t="s">
        <v>69</v>
      </c>
      <c r="E587" s="22" t="s">
        <v>26</v>
      </c>
      <c r="F587" s="11" t="s">
        <v>25</v>
      </c>
      <c r="G587" s="22" t="s">
        <v>66</v>
      </c>
      <c r="H587" s="22"/>
      <c r="I587" s="25">
        <v>2750</v>
      </c>
      <c r="J587" s="20" t="s">
        <v>75</v>
      </c>
      <c r="K587" s="20" t="s">
        <v>74</v>
      </c>
      <c r="L587" s="20" t="s">
        <v>27</v>
      </c>
      <c r="M587" s="20" t="s">
        <v>26</v>
      </c>
      <c r="N587" s="19" t="s">
        <v>25</v>
      </c>
      <c r="O587" s="20" t="s">
        <v>66</v>
      </c>
      <c r="P587" s="20"/>
      <c r="Q587" s="24">
        <v>2750</v>
      </c>
      <c r="R587" s="26" t="s">
        <v>65</v>
      </c>
    </row>
    <row r="588" spans="1:18" ht="409.6" x14ac:dyDescent="0.25">
      <c r="A588" s="11">
        <v>585</v>
      </c>
      <c r="B588" s="11" t="s">
        <v>73</v>
      </c>
      <c r="C588" s="22" t="s">
        <v>72</v>
      </c>
      <c r="D588" s="22" t="s">
        <v>69</v>
      </c>
      <c r="E588" s="22" t="s">
        <v>26</v>
      </c>
      <c r="F588" s="11" t="s">
        <v>25</v>
      </c>
      <c r="G588" s="22" t="s">
        <v>66</v>
      </c>
      <c r="H588" s="22"/>
      <c r="I588" s="25">
        <v>2750</v>
      </c>
      <c r="J588" s="20" t="s">
        <v>73</v>
      </c>
      <c r="K588" s="20" t="s">
        <v>72</v>
      </c>
      <c r="L588" s="20" t="s">
        <v>27</v>
      </c>
      <c r="M588" s="20" t="s">
        <v>26</v>
      </c>
      <c r="N588" s="19" t="s">
        <v>25</v>
      </c>
      <c r="O588" s="20" t="s">
        <v>66</v>
      </c>
      <c r="P588" s="20"/>
      <c r="Q588" s="24">
        <v>2750</v>
      </c>
      <c r="R588" s="26" t="s">
        <v>65</v>
      </c>
    </row>
    <row r="589" spans="1:18" ht="409.6" x14ac:dyDescent="0.25">
      <c r="A589" s="11">
        <v>586</v>
      </c>
      <c r="B589" s="11" t="s">
        <v>71</v>
      </c>
      <c r="C589" s="22" t="s">
        <v>70</v>
      </c>
      <c r="D589" s="22" t="s">
        <v>69</v>
      </c>
      <c r="E589" s="22" t="s">
        <v>26</v>
      </c>
      <c r="F589" s="11" t="s">
        <v>25</v>
      </c>
      <c r="G589" s="22" t="s">
        <v>66</v>
      </c>
      <c r="H589" s="22"/>
      <c r="I589" s="25">
        <v>2750</v>
      </c>
      <c r="J589" s="20" t="s">
        <v>71</v>
      </c>
      <c r="K589" s="20" t="s">
        <v>70</v>
      </c>
      <c r="L589" s="20" t="s">
        <v>27</v>
      </c>
      <c r="M589" s="20" t="s">
        <v>26</v>
      </c>
      <c r="N589" s="19" t="s">
        <v>25</v>
      </c>
      <c r="O589" s="20" t="s">
        <v>66</v>
      </c>
      <c r="P589" s="20"/>
      <c r="Q589" s="24">
        <v>2750</v>
      </c>
      <c r="R589" s="26" t="s">
        <v>65</v>
      </c>
    </row>
    <row r="590" spans="1:18" ht="409.6" x14ac:dyDescent="0.25">
      <c r="A590" s="11">
        <v>587</v>
      </c>
      <c r="B590" s="11" t="s">
        <v>68</v>
      </c>
      <c r="C590" s="22" t="s">
        <v>67</v>
      </c>
      <c r="D590" s="22" t="s">
        <v>69</v>
      </c>
      <c r="E590" s="22" t="s">
        <v>26</v>
      </c>
      <c r="F590" s="11" t="s">
        <v>25</v>
      </c>
      <c r="G590" s="22" t="s">
        <v>66</v>
      </c>
      <c r="H590" s="22"/>
      <c r="I590" s="25">
        <v>2750</v>
      </c>
      <c r="J590" s="20" t="s">
        <v>68</v>
      </c>
      <c r="K590" s="20" t="s">
        <v>67</v>
      </c>
      <c r="L590" s="20" t="s">
        <v>27</v>
      </c>
      <c r="M590" s="20" t="s">
        <v>26</v>
      </c>
      <c r="N590" s="19" t="s">
        <v>25</v>
      </c>
      <c r="O590" s="20" t="s">
        <v>66</v>
      </c>
      <c r="P590" s="20"/>
      <c r="Q590" s="24">
        <v>2750</v>
      </c>
      <c r="R590" s="26" t="s">
        <v>65</v>
      </c>
    </row>
    <row r="591" spans="1:18" ht="31.5" customHeight="1" x14ac:dyDescent="0.25">
      <c r="A591" s="11">
        <v>588</v>
      </c>
      <c r="B591" s="11"/>
      <c r="C591" s="22" t="s">
        <v>64</v>
      </c>
      <c r="D591" s="22"/>
      <c r="E591" s="22"/>
      <c r="F591" s="11"/>
      <c r="G591" s="22"/>
      <c r="H591" s="22"/>
      <c r="I591" s="21"/>
      <c r="J591" s="20"/>
      <c r="K591" s="20" t="str">
        <f>C591</f>
        <v>F- PROTEZ KOMPONENTLERİ</v>
      </c>
      <c r="L591" s="20"/>
      <c r="M591" s="20"/>
      <c r="N591" s="19"/>
      <c r="O591" s="20"/>
      <c r="P591" s="20"/>
      <c r="Q591" s="19"/>
      <c r="R591" s="18"/>
    </row>
    <row r="592" spans="1:18" ht="409.6" x14ac:dyDescent="0.25">
      <c r="A592" s="11">
        <v>589</v>
      </c>
      <c r="B592" s="11" t="s">
        <v>63</v>
      </c>
      <c r="C592" s="22" t="s">
        <v>62</v>
      </c>
      <c r="D592" s="22" t="s">
        <v>27</v>
      </c>
      <c r="E592" s="22" t="s">
        <v>26</v>
      </c>
      <c r="F592" s="11" t="s">
        <v>55</v>
      </c>
      <c r="G592" s="22" t="s">
        <v>61</v>
      </c>
      <c r="H592" s="22"/>
      <c r="I592" s="25">
        <v>1500</v>
      </c>
      <c r="J592" s="20" t="s">
        <v>63</v>
      </c>
      <c r="K592" s="20" t="s">
        <v>62</v>
      </c>
      <c r="L592" s="20" t="s">
        <v>27</v>
      </c>
      <c r="M592" s="20" t="s">
        <v>26</v>
      </c>
      <c r="N592" s="19" t="s">
        <v>55</v>
      </c>
      <c r="O592" s="20" t="s">
        <v>61</v>
      </c>
      <c r="P592" s="20"/>
      <c r="Q592" s="24">
        <v>1500</v>
      </c>
      <c r="R592" s="23"/>
    </row>
    <row r="593" spans="1:18" ht="409.6" x14ac:dyDescent="0.25">
      <c r="A593" s="11">
        <v>590</v>
      </c>
      <c r="B593" s="11" t="s">
        <v>60</v>
      </c>
      <c r="C593" s="22" t="s">
        <v>59</v>
      </c>
      <c r="D593" s="22" t="s">
        <v>27</v>
      </c>
      <c r="E593" s="22" t="s">
        <v>26</v>
      </c>
      <c r="F593" s="11" t="s">
        <v>55</v>
      </c>
      <c r="G593" s="22" t="s">
        <v>58</v>
      </c>
      <c r="H593" s="22"/>
      <c r="I593" s="25">
        <v>2000</v>
      </c>
      <c r="J593" s="20" t="s">
        <v>60</v>
      </c>
      <c r="K593" s="20" t="s">
        <v>59</v>
      </c>
      <c r="L593" s="20" t="s">
        <v>27</v>
      </c>
      <c r="M593" s="20" t="s">
        <v>26</v>
      </c>
      <c r="N593" s="19" t="s">
        <v>55</v>
      </c>
      <c r="O593" s="20" t="s">
        <v>58</v>
      </c>
      <c r="P593" s="20"/>
      <c r="Q593" s="24">
        <v>2000</v>
      </c>
      <c r="R593" s="23"/>
    </row>
    <row r="594" spans="1:18" ht="409.6" x14ac:dyDescent="0.25">
      <c r="A594" s="11">
        <v>591</v>
      </c>
      <c r="B594" s="11" t="s">
        <v>57</v>
      </c>
      <c r="C594" s="22" t="s">
        <v>56</v>
      </c>
      <c r="D594" s="22" t="s">
        <v>27</v>
      </c>
      <c r="E594" s="22" t="s">
        <v>26</v>
      </c>
      <c r="F594" s="11" t="s">
        <v>55</v>
      </c>
      <c r="G594" s="22" t="s">
        <v>54</v>
      </c>
      <c r="H594" s="22"/>
      <c r="I594" s="25">
        <v>3000</v>
      </c>
      <c r="J594" s="20" t="s">
        <v>57</v>
      </c>
      <c r="K594" s="20" t="s">
        <v>56</v>
      </c>
      <c r="L594" s="20" t="s">
        <v>27</v>
      </c>
      <c r="M594" s="20" t="s">
        <v>26</v>
      </c>
      <c r="N594" s="19" t="s">
        <v>55</v>
      </c>
      <c r="O594" s="20" t="s">
        <v>54</v>
      </c>
      <c r="P594" s="20"/>
      <c r="Q594" s="24">
        <v>3000</v>
      </c>
      <c r="R594" s="23"/>
    </row>
    <row r="595" spans="1:18" ht="409.6" x14ac:dyDescent="0.25">
      <c r="A595" s="11">
        <v>592</v>
      </c>
      <c r="B595" s="11" t="s">
        <v>53</v>
      </c>
      <c r="C595" s="22" t="s">
        <v>52</v>
      </c>
      <c r="D595" s="22" t="s">
        <v>27</v>
      </c>
      <c r="E595" s="22" t="s">
        <v>26</v>
      </c>
      <c r="F595" s="11"/>
      <c r="G595" s="22" t="s">
        <v>51</v>
      </c>
      <c r="H595" s="22"/>
      <c r="I595" s="25">
        <v>1300</v>
      </c>
      <c r="J595" s="20" t="s">
        <v>53</v>
      </c>
      <c r="K595" s="20" t="s">
        <v>52</v>
      </c>
      <c r="L595" s="20" t="s">
        <v>27</v>
      </c>
      <c r="M595" s="20" t="s">
        <v>26</v>
      </c>
      <c r="N595" s="19"/>
      <c r="O595" s="20" t="s">
        <v>51</v>
      </c>
      <c r="P595" s="20"/>
      <c r="Q595" s="24">
        <v>1300</v>
      </c>
      <c r="R595" s="23"/>
    </row>
    <row r="596" spans="1:18" ht="409.6" x14ac:dyDescent="0.25">
      <c r="A596" s="11">
        <v>593</v>
      </c>
      <c r="B596" s="11" t="s">
        <v>50</v>
      </c>
      <c r="C596" s="22" t="s">
        <v>49</v>
      </c>
      <c r="D596" s="22" t="s">
        <v>27</v>
      </c>
      <c r="E596" s="22" t="s">
        <v>26</v>
      </c>
      <c r="F596" s="11"/>
      <c r="G596" s="22" t="s">
        <v>48</v>
      </c>
      <c r="H596" s="22"/>
      <c r="I596" s="25">
        <v>1800</v>
      </c>
      <c r="J596" s="20" t="s">
        <v>50</v>
      </c>
      <c r="K596" s="20" t="s">
        <v>49</v>
      </c>
      <c r="L596" s="20" t="s">
        <v>27</v>
      </c>
      <c r="M596" s="20" t="s">
        <v>26</v>
      </c>
      <c r="N596" s="19"/>
      <c r="O596" s="20" t="s">
        <v>48</v>
      </c>
      <c r="P596" s="20"/>
      <c r="Q596" s="24">
        <v>1800</v>
      </c>
      <c r="R596" s="23"/>
    </row>
    <row r="597" spans="1:18" ht="409.6" x14ac:dyDescent="0.25">
      <c r="A597" s="11">
        <v>594</v>
      </c>
      <c r="B597" s="11" t="s">
        <v>47</v>
      </c>
      <c r="C597" s="22" t="s">
        <v>46</v>
      </c>
      <c r="D597" s="22" t="s">
        <v>27</v>
      </c>
      <c r="E597" s="22" t="s">
        <v>26</v>
      </c>
      <c r="F597" s="11"/>
      <c r="G597" s="22" t="s">
        <v>45</v>
      </c>
      <c r="H597" s="22"/>
      <c r="I597" s="25">
        <v>2800</v>
      </c>
      <c r="J597" s="20" t="s">
        <v>47</v>
      </c>
      <c r="K597" s="20" t="s">
        <v>46</v>
      </c>
      <c r="L597" s="20" t="s">
        <v>27</v>
      </c>
      <c r="M597" s="20" t="s">
        <v>26</v>
      </c>
      <c r="N597" s="19"/>
      <c r="O597" s="20" t="s">
        <v>45</v>
      </c>
      <c r="P597" s="20"/>
      <c r="Q597" s="24">
        <v>2800</v>
      </c>
      <c r="R597" s="23"/>
    </row>
    <row r="598" spans="1:18" ht="409.6" x14ac:dyDescent="0.25">
      <c r="A598" s="11">
        <v>595</v>
      </c>
      <c r="B598" s="11" t="s">
        <v>44</v>
      </c>
      <c r="C598" s="22" t="s">
        <v>43</v>
      </c>
      <c r="D598" s="22" t="s">
        <v>27</v>
      </c>
      <c r="E598" s="22" t="s">
        <v>26</v>
      </c>
      <c r="F598" s="11" t="s">
        <v>35</v>
      </c>
      <c r="G598" s="22" t="s">
        <v>42</v>
      </c>
      <c r="H598" s="22"/>
      <c r="I598" s="25">
        <v>1000</v>
      </c>
      <c r="J598" s="20" t="s">
        <v>44</v>
      </c>
      <c r="K598" s="20" t="s">
        <v>43</v>
      </c>
      <c r="L598" s="20" t="s">
        <v>27</v>
      </c>
      <c r="M598" s="20" t="s">
        <v>26</v>
      </c>
      <c r="N598" s="19" t="s">
        <v>35</v>
      </c>
      <c r="O598" s="20" t="s">
        <v>42</v>
      </c>
      <c r="P598" s="20"/>
      <c r="Q598" s="24">
        <v>1000</v>
      </c>
      <c r="R598" s="23"/>
    </row>
    <row r="599" spans="1:18" ht="409.6" x14ac:dyDescent="0.25">
      <c r="A599" s="11">
        <v>596</v>
      </c>
      <c r="B599" s="11" t="s">
        <v>41</v>
      </c>
      <c r="C599" s="22" t="s">
        <v>40</v>
      </c>
      <c r="D599" s="22" t="s">
        <v>27</v>
      </c>
      <c r="E599" s="22" t="s">
        <v>26</v>
      </c>
      <c r="F599" s="11" t="s">
        <v>35</v>
      </c>
      <c r="G599" s="22" t="s">
        <v>34</v>
      </c>
      <c r="H599" s="22"/>
      <c r="I599" s="25">
        <v>1000</v>
      </c>
      <c r="J599" s="20" t="s">
        <v>41</v>
      </c>
      <c r="K599" s="20" t="s">
        <v>40</v>
      </c>
      <c r="L599" s="20" t="s">
        <v>27</v>
      </c>
      <c r="M599" s="20" t="s">
        <v>26</v>
      </c>
      <c r="N599" s="19" t="s">
        <v>35</v>
      </c>
      <c r="O599" s="20" t="s">
        <v>34</v>
      </c>
      <c r="P599" s="20"/>
      <c r="Q599" s="24">
        <v>1000</v>
      </c>
      <c r="R599" s="23"/>
    </row>
    <row r="600" spans="1:18" ht="409.6" x14ac:dyDescent="0.25">
      <c r="A600" s="11">
        <v>597</v>
      </c>
      <c r="B600" s="11" t="s">
        <v>39</v>
      </c>
      <c r="C600" s="22" t="s">
        <v>38</v>
      </c>
      <c r="D600" s="22" t="s">
        <v>27</v>
      </c>
      <c r="E600" s="22" t="s">
        <v>26</v>
      </c>
      <c r="F600" s="11" t="s">
        <v>35</v>
      </c>
      <c r="G600" s="22" t="s">
        <v>34</v>
      </c>
      <c r="H600" s="22"/>
      <c r="I600" s="25">
        <v>1000</v>
      </c>
      <c r="J600" s="20" t="s">
        <v>39</v>
      </c>
      <c r="K600" s="20" t="s">
        <v>38</v>
      </c>
      <c r="L600" s="20" t="s">
        <v>27</v>
      </c>
      <c r="M600" s="20" t="s">
        <v>26</v>
      </c>
      <c r="N600" s="19" t="s">
        <v>35</v>
      </c>
      <c r="O600" s="20" t="s">
        <v>34</v>
      </c>
      <c r="P600" s="20"/>
      <c r="Q600" s="24">
        <v>1000</v>
      </c>
      <c r="R600" s="23"/>
    </row>
    <row r="601" spans="1:18" ht="409.6" x14ac:dyDescent="0.25">
      <c r="A601" s="11">
        <v>598</v>
      </c>
      <c r="B601" s="11" t="s">
        <v>37</v>
      </c>
      <c r="C601" s="22" t="s">
        <v>36</v>
      </c>
      <c r="D601" s="22" t="s">
        <v>27</v>
      </c>
      <c r="E601" s="22" t="s">
        <v>26</v>
      </c>
      <c r="F601" s="11" t="s">
        <v>35</v>
      </c>
      <c r="G601" s="22" t="s">
        <v>34</v>
      </c>
      <c r="H601" s="22"/>
      <c r="I601" s="21">
        <v>300</v>
      </c>
      <c r="J601" s="20" t="s">
        <v>37</v>
      </c>
      <c r="K601" s="20" t="s">
        <v>36</v>
      </c>
      <c r="L601" s="20" t="s">
        <v>27</v>
      </c>
      <c r="M601" s="20" t="s">
        <v>26</v>
      </c>
      <c r="N601" s="19" t="s">
        <v>35</v>
      </c>
      <c r="O601" s="20" t="s">
        <v>34</v>
      </c>
      <c r="P601" s="20"/>
      <c r="Q601" s="19">
        <v>300</v>
      </c>
      <c r="R601" s="18"/>
    </row>
    <row r="602" spans="1:18" ht="268.5" x14ac:dyDescent="0.25">
      <c r="A602" s="11">
        <v>599</v>
      </c>
      <c r="B602" s="11" t="s">
        <v>33</v>
      </c>
      <c r="C602" s="22" t="s">
        <v>32</v>
      </c>
      <c r="D602" s="22" t="s">
        <v>27</v>
      </c>
      <c r="E602" s="22" t="s">
        <v>26</v>
      </c>
      <c r="F602" s="11" t="s">
        <v>25</v>
      </c>
      <c r="G602" s="22" t="s">
        <v>24</v>
      </c>
      <c r="H602" s="22"/>
      <c r="I602" s="21">
        <v>200</v>
      </c>
      <c r="J602" s="20" t="s">
        <v>33</v>
      </c>
      <c r="K602" s="20" t="s">
        <v>32</v>
      </c>
      <c r="L602" s="20" t="s">
        <v>27</v>
      </c>
      <c r="M602" s="20" t="s">
        <v>26</v>
      </c>
      <c r="N602" s="19" t="s">
        <v>25</v>
      </c>
      <c r="O602" s="20" t="s">
        <v>24</v>
      </c>
      <c r="P602" s="20"/>
      <c r="Q602" s="19">
        <v>200</v>
      </c>
      <c r="R602" s="18"/>
    </row>
    <row r="603" spans="1:18" ht="268.5" x14ac:dyDescent="0.25">
      <c r="A603" s="11">
        <v>600</v>
      </c>
      <c r="B603" s="11" t="s">
        <v>31</v>
      </c>
      <c r="C603" s="22" t="s">
        <v>30</v>
      </c>
      <c r="D603" s="22" t="s">
        <v>27</v>
      </c>
      <c r="E603" s="22" t="s">
        <v>26</v>
      </c>
      <c r="F603" s="11" t="s">
        <v>25</v>
      </c>
      <c r="G603" s="22" t="s">
        <v>24</v>
      </c>
      <c r="H603" s="22"/>
      <c r="I603" s="21">
        <v>300</v>
      </c>
      <c r="J603" s="20" t="s">
        <v>31</v>
      </c>
      <c r="K603" s="20" t="s">
        <v>30</v>
      </c>
      <c r="L603" s="20" t="s">
        <v>27</v>
      </c>
      <c r="M603" s="20" t="s">
        <v>26</v>
      </c>
      <c r="N603" s="19" t="s">
        <v>25</v>
      </c>
      <c r="O603" s="20" t="s">
        <v>24</v>
      </c>
      <c r="P603" s="20"/>
      <c r="Q603" s="19">
        <v>300</v>
      </c>
      <c r="R603" s="18"/>
    </row>
    <row r="604" spans="1:18" ht="27.75" customHeight="1" x14ac:dyDescent="0.25">
      <c r="A604" s="11">
        <v>601</v>
      </c>
      <c r="B604" s="11" t="s">
        <v>29</v>
      </c>
      <c r="C604" s="22" t="s">
        <v>28</v>
      </c>
      <c r="D604" s="22" t="s">
        <v>27</v>
      </c>
      <c r="E604" s="22" t="s">
        <v>26</v>
      </c>
      <c r="F604" s="11" t="s">
        <v>25</v>
      </c>
      <c r="G604" s="22" t="s">
        <v>24</v>
      </c>
      <c r="H604" s="22"/>
      <c r="I604" s="21">
        <v>500</v>
      </c>
      <c r="J604" s="20" t="s">
        <v>29</v>
      </c>
      <c r="K604" s="20" t="s">
        <v>28</v>
      </c>
      <c r="L604" s="20" t="s">
        <v>27</v>
      </c>
      <c r="M604" s="20" t="s">
        <v>26</v>
      </c>
      <c r="N604" s="19" t="s">
        <v>25</v>
      </c>
      <c r="O604" s="20" t="s">
        <v>24</v>
      </c>
      <c r="P604" s="20"/>
      <c r="Q604" s="19">
        <v>500</v>
      </c>
      <c r="R604" s="18"/>
    </row>
    <row r="605" spans="1:18" x14ac:dyDescent="0.25">
      <c r="A605" s="11">
        <v>602</v>
      </c>
      <c r="B605" s="11"/>
      <c r="C605" s="22"/>
      <c r="D605" s="22"/>
      <c r="E605" s="22"/>
      <c r="F605" s="11"/>
      <c r="G605" s="22"/>
      <c r="H605" s="22"/>
      <c r="I605" s="21"/>
      <c r="J605" s="20"/>
      <c r="K605" s="20"/>
      <c r="L605" s="20"/>
      <c r="M605" s="20"/>
      <c r="N605" s="19"/>
      <c r="O605" s="20"/>
      <c r="P605" s="20"/>
      <c r="Q605" s="19"/>
      <c r="R605" s="18"/>
    </row>
    <row r="606" spans="1:18" ht="409.6" x14ac:dyDescent="0.25">
      <c r="A606" s="11">
        <v>603</v>
      </c>
      <c r="B606" s="11" t="s">
        <v>23</v>
      </c>
      <c r="C606" s="22"/>
      <c r="D606" s="22"/>
      <c r="E606" s="22"/>
      <c r="F606" s="11"/>
      <c r="G606" s="22"/>
      <c r="H606" s="22"/>
      <c r="I606" s="21"/>
      <c r="J606" s="20" t="s">
        <v>23</v>
      </c>
      <c r="K606" s="20"/>
      <c r="L606" s="20"/>
      <c r="M606" s="20"/>
      <c r="N606" s="19"/>
      <c r="O606" s="20"/>
      <c r="P606" s="20"/>
      <c r="Q606" s="19"/>
      <c r="R606" s="18"/>
    </row>
    <row r="607" spans="1:18" x14ac:dyDescent="0.25">
      <c r="A607" s="11">
        <v>604</v>
      </c>
      <c r="B607" s="11"/>
      <c r="C607" s="22"/>
      <c r="D607" s="22"/>
      <c r="E607" s="22"/>
      <c r="F607" s="11"/>
      <c r="G607" s="22"/>
      <c r="H607" s="22"/>
      <c r="I607" s="21"/>
      <c r="J607" s="20"/>
      <c r="K607" s="20"/>
      <c r="L607" s="20"/>
      <c r="M607" s="20"/>
      <c r="N607" s="19"/>
      <c r="O607" s="20"/>
      <c r="P607" s="20"/>
      <c r="Q607" s="19"/>
      <c r="R607" s="18"/>
    </row>
    <row r="608" spans="1:18" ht="121.5" x14ac:dyDescent="0.3">
      <c r="A608" s="11">
        <v>605</v>
      </c>
      <c r="B608" s="17" t="s">
        <v>22</v>
      </c>
      <c r="C608" s="16"/>
      <c r="D608" s="16"/>
      <c r="E608" s="16"/>
      <c r="F608" s="16"/>
      <c r="G608" s="16"/>
      <c r="H608" s="16"/>
      <c r="I608" s="15"/>
      <c r="J608" s="14" t="s">
        <v>22</v>
      </c>
      <c r="K608" s="13"/>
      <c r="L608" s="13"/>
      <c r="M608" s="13"/>
      <c r="N608" s="13"/>
      <c r="O608" s="13"/>
      <c r="P608" s="13"/>
      <c r="Q608" s="13"/>
      <c r="R608" s="12"/>
    </row>
    <row r="609" spans="1:18" ht="71.25" customHeight="1" x14ac:dyDescent="0.25">
      <c r="A609" s="11">
        <v>606</v>
      </c>
      <c r="B609" s="11">
        <v>1</v>
      </c>
      <c r="C609" s="10" t="s">
        <v>21</v>
      </c>
      <c r="D609" s="9"/>
      <c r="E609" s="9"/>
      <c r="F609" s="9"/>
      <c r="G609" s="9"/>
      <c r="H609" s="9"/>
      <c r="I609" s="8"/>
      <c r="J609" s="7">
        <v>1</v>
      </c>
      <c r="K609" s="6" t="s">
        <v>21</v>
      </c>
      <c r="L609" s="5"/>
      <c r="M609" s="5"/>
      <c r="N609" s="5"/>
      <c r="O609" s="5"/>
      <c r="P609" s="5"/>
      <c r="Q609" s="5"/>
      <c r="R609" s="4"/>
    </row>
    <row r="610" spans="1:18" ht="115.5" customHeight="1" x14ac:dyDescent="0.25">
      <c r="A610" s="11">
        <v>607</v>
      </c>
      <c r="B610" s="11">
        <v>2</v>
      </c>
      <c r="C610" s="10" t="s">
        <v>20</v>
      </c>
      <c r="D610" s="9"/>
      <c r="E610" s="9"/>
      <c r="F610" s="9"/>
      <c r="G610" s="9"/>
      <c r="H610" s="9"/>
      <c r="I610" s="8"/>
      <c r="J610" s="7">
        <v>2</v>
      </c>
      <c r="K610" s="6" t="s">
        <v>20</v>
      </c>
      <c r="L610" s="5"/>
      <c r="M610" s="5"/>
      <c r="N610" s="5"/>
      <c r="O610" s="5"/>
      <c r="P610" s="5"/>
      <c r="Q610" s="5"/>
      <c r="R610" s="4"/>
    </row>
    <row r="611" spans="1:18" ht="64.5" customHeight="1" x14ac:dyDescent="0.25">
      <c r="A611" s="11">
        <v>608</v>
      </c>
      <c r="B611" s="11">
        <v>3</v>
      </c>
      <c r="C611" s="10" t="s">
        <v>19</v>
      </c>
      <c r="D611" s="9"/>
      <c r="E611" s="9"/>
      <c r="F611" s="9"/>
      <c r="G611" s="9"/>
      <c r="H611" s="9"/>
      <c r="I611" s="8"/>
      <c r="J611" s="7">
        <v>3</v>
      </c>
      <c r="K611" s="6" t="s">
        <v>19</v>
      </c>
      <c r="L611" s="5"/>
      <c r="M611" s="5"/>
      <c r="N611" s="5"/>
      <c r="O611" s="5"/>
      <c r="P611" s="5"/>
      <c r="Q611" s="5"/>
      <c r="R611" s="4"/>
    </row>
    <row r="612" spans="1:18" ht="90" customHeight="1" x14ac:dyDescent="0.25">
      <c r="A612" s="11">
        <v>609</v>
      </c>
      <c r="B612" s="11">
        <v>4</v>
      </c>
      <c r="C612" s="10" t="s">
        <v>18</v>
      </c>
      <c r="D612" s="9"/>
      <c r="E612" s="9"/>
      <c r="F612" s="9"/>
      <c r="G612" s="9"/>
      <c r="H612" s="9"/>
      <c r="I612" s="8"/>
      <c r="J612" s="7">
        <v>4</v>
      </c>
      <c r="K612" s="6" t="s">
        <v>18</v>
      </c>
      <c r="L612" s="5"/>
      <c r="M612" s="5"/>
      <c r="N612" s="5"/>
      <c r="O612" s="5"/>
      <c r="P612" s="5"/>
      <c r="Q612" s="5"/>
      <c r="R612" s="4"/>
    </row>
    <row r="613" spans="1:18" ht="90" customHeight="1" x14ac:dyDescent="0.25">
      <c r="A613" s="11">
        <v>610</v>
      </c>
      <c r="B613" s="11">
        <v>5</v>
      </c>
      <c r="C613" s="10" t="s">
        <v>17</v>
      </c>
      <c r="D613" s="9"/>
      <c r="E613" s="9"/>
      <c r="F613" s="9"/>
      <c r="G613" s="9"/>
      <c r="H613" s="9"/>
      <c r="I613" s="8"/>
      <c r="J613" s="7">
        <v>5</v>
      </c>
      <c r="K613" s="6" t="s">
        <v>17</v>
      </c>
      <c r="L613" s="5"/>
      <c r="M613" s="5"/>
      <c r="N613" s="5"/>
      <c r="O613" s="5"/>
      <c r="P613" s="5"/>
      <c r="Q613" s="5"/>
      <c r="R613" s="4"/>
    </row>
    <row r="614" spans="1:18" ht="115.5" customHeight="1" x14ac:dyDescent="0.25">
      <c r="A614" s="11">
        <v>611</v>
      </c>
      <c r="B614" s="11">
        <v>6</v>
      </c>
      <c r="C614" s="10" t="s">
        <v>16</v>
      </c>
      <c r="D614" s="9"/>
      <c r="E614" s="9"/>
      <c r="F614" s="9"/>
      <c r="G614" s="9"/>
      <c r="H614" s="9"/>
      <c r="I614" s="8"/>
      <c r="J614" s="7">
        <v>6</v>
      </c>
      <c r="K614" s="6" t="s">
        <v>16</v>
      </c>
      <c r="L614" s="5"/>
      <c r="M614" s="5"/>
      <c r="N614" s="5"/>
      <c r="O614" s="5"/>
      <c r="P614" s="5"/>
      <c r="Q614" s="5"/>
      <c r="R614" s="4"/>
    </row>
    <row r="615" spans="1:18" ht="15" customHeight="1" x14ac:dyDescent="0.25">
      <c r="A615" s="11">
        <v>612</v>
      </c>
      <c r="B615" s="11">
        <v>7</v>
      </c>
      <c r="C615" s="10" t="s">
        <v>15</v>
      </c>
      <c r="D615" s="9"/>
      <c r="E615" s="9"/>
      <c r="F615" s="9"/>
      <c r="G615" s="9"/>
      <c r="H615" s="9"/>
      <c r="I615" s="8"/>
      <c r="J615" s="7">
        <v>7</v>
      </c>
      <c r="K615" s="6" t="s">
        <v>15</v>
      </c>
      <c r="L615" s="5"/>
      <c r="M615" s="5"/>
      <c r="N615" s="5"/>
      <c r="O615" s="5"/>
      <c r="P615" s="5"/>
      <c r="Q615" s="5"/>
      <c r="R615" s="4"/>
    </row>
    <row r="616" spans="1:18" ht="77.25" customHeight="1" x14ac:dyDescent="0.25">
      <c r="A616" s="11">
        <v>613</v>
      </c>
      <c r="B616" s="11">
        <v>8</v>
      </c>
      <c r="C616" s="10" t="s">
        <v>14</v>
      </c>
      <c r="D616" s="9"/>
      <c r="E616" s="9"/>
      <c r="F616" s="9"/>
      <c r="G616" s="9"/>
      <c r="H616" s="9"/>
      <c r="I616" s="8"/>
      <c r="J616" s="7">
        <v>8</v>
      </c>
      <c r="K616" s="6" t="s">
        <v>14</v>
      </c>
      <c r="L616" s="5"/>
      <c r="M616" s="5"/>
      <c r="N616" s="5"/>
      <c r="O616" s="5"/>
      <c r="P616" s="5"/>
      <c r="Q616" s="5"/>
      <c r="R616" s="4"/>
    </row>
    <row r="617" spans="1:18" ht="102.75" customHeight="1" x14ac:dyDescent="0.25">
      <c r="A617" s="11">
        <v>614</v>
      </c>
      <c r="B617" s="11">
        <v>9</v>
      </c>
      <c r="C617" s="10" t="s">
        <v>13</v>
      </c>
      <c r="D617" s="9"/>
      <c r="E617" s="9"/>
      <c r="F617" s="9"/>
      <c r="G617" s="9"/>
      <c r="H617" s="9"/>
      <c r="I617" s="8"/>
      <c r="J617" s="7">
        <v>9</v>
      </c>
      <c r="K617" s="6" t="s">
        <v>13</v>
      </c>
      <c r="L617" s="5"/>
      <c r="M617" s="5"/>
      <c r="N617" s="5"/>
      <c r="O617" s="5"/>
      <c r="P617" s="5"/>
      <c r="Q617" s="5"/>
      <c r="R617" s="4"/>
    </row>
    <row r="618" spans="1:18" ht="90" customHeight="1" x14ac:dyDescent="0.25">
      <c r="A618" s="11">
        <v>615</v>
      </c>
      <c r="B618" s="11">
        <v>10</v>
      </c>
      <c r="C618" s="10" t="s">
        <v>12</v>
      </c>
      <c r="D618" s="9"/>
      <c r="E618" s="9"/>
      <c r="F618" s="9"/>
      <c r="G618" s="9"/>
      <c r="H618" s="9"/>
      <c r="I618" s="8"/>
      <c r="J618" s="7">
        <v>10</v>
      </c>
      <c r="K618" s="6" t="s">
        <v>12</v>
      </c>
      <c r="L618" s="5"/>
      <c r="M618" s="5"/>
      <c r="N618" s="5"/>
      <c r="O618" s="5"/>
      <c r="P618" s="5"/>
      <c r="Q618" s="5"/>
      <c r="R618" s="4"/>
    </row>
    <row r="619" spans="1:18" ht="115.5" customHeight="1" x14ac:dyDescent="0.25">
      <c r="A619" s="11">
        <v>616</v>
      </c>
      <c r="B619" s="11">
        <v>11</v>
      </c>
      <c r="C619" s="10" t="s">
        <v>11</v>
      </c>
      <c r="D619" s="9"/>
      <c r="E619" s="9"/>
      <c r="F619" s="9"/>
      <c r="G619" s="9"/>
      <c r="H619" s="9"/>
      <c r="I619" s="8"/>
      <c r="J619" s="7">
        <v>11</v>
      </c>
      <c r="K619" s="6" t="s">
        <v>11</v>
      </c>
      <c r="L619" s="5"/>
      <c r="M619" s="5"/>
      <c r="N619" s="5"/>
      <c r="O619" s="5"/>
      <c r="P619" s="5"/>
      <c r="Q619" s="5"/>
      <c r="R619" s="4"/>
    </row>
    <row r="620" spans="1:18" ht="51.75" customHeight="1" x14ac:dyDescent="0.25">
      <c r="A620" s="11">
        <v>617</v>
      </c>
      <c r="B620" s="11">
        <v>12</v>
      </c>
      <c r="C620" s="10" t="s">
        <v>10</v>
      </c>
      <c r="D620" s="9"/>
      <c r="E620" s="9"/>
      <c r="F620" s="9"/>
      <c r="G620" s="9"/>
      <c r="H620" s="9"/>
      <c r="I620" s="8"/>
      <c r="J620" s="7">
        <v>12</v>
      </c>
      <c r="K620" s="6" t="s">
        <v>10</v>
      </c>
      <c r="L620" s="5"/>
      <c r="M620" s="5"/>
      <c r="N620" s="5"/>
      <c r="O620" s="5"/>
      <c r="P620" s="5"/>
      <c r="Q620" s="5"/>
      <c r="R620" s="4"/>
    </row>
    <row r="621" spans="1:18" ht="77.25" customHeight="1" x14ac:dyDescent="0.25">
      <c r="A621" s="11">
        <v>618</v>
      </c>
      <c r="B621" s="11">
        <v>13</v>
      </c>
      <c r="C621" s="10" t="s">
        <v>9</v>
      </c>
      <c r="D621" s="9"/>
      <c r="E621" s="9"/>
      <c r="F621" s="9"/>
      <c r="G621" s="9"/>
      <c r="H621" s="9"/>
      <c r="I621" s="8"/>
      <c r="J621" s="7">
        <v>13</v>
      </c>
      <c r="K621" s="6" t="s">
        <v>9</v>
      </c>
      <c r="L621" s="5"/>
      <c r="M621" s="5"/>
      <c r="N621" s="5"/>
      <c r="O621" s="5"/>
      <c r="P621" s="5"/>
      <c r="Q621" s="5"/>
      <c r="R621" s="4"/>
    </row>
    <row r="622" spans="1:18" x14ac:dyDescent="0.25">
      <c r="A622" s="11">
        <v>619</v>
      </c>
      <c r="B622" s="11">
        <v>14</v>
      </c>
      <c r="C622" s="10" t="s">
        <v>8</v>
      </c>
      <c r="D622" s="9"/>
      <c r="E622" s="9"/>
      <c r="F622" s="9"/>
      <c r="G622" s="9"/>
      <c r="H622" s="9"/>
      <c r="I622" s="8"/>
      <c r="J622" s="7">
        <v>14</v>
      </c>
      <c r="K622" s="6" t="s">
        <v>8</v>
      </c>
      <c r="L622" s="5"/>
      <c r="M622" s="5"/>
      <c r="N622" s="5"/>
      <c r="O622" s="5"/>
      <c r="P622" s="5"/>
      <c r="Q622" s="5"/>
      <c r="R622" s="4"/>
    </row>
    <row r="623" spans="1:18" ht="58.5" customHeight="1" x14ac:dyDescent="0.25">
      <c r="A623" s="11">
        <v>620</v>
      </c>
      <c r="B623" s="11">
        <v>15</v>
      </c>
      <c r="C623" s="10" t="s">
        <v>7</v>
      </c>
      <c r="D623" s="9"/>
      <c r="E623" s="9"/>
      <c r="F623" s="9"/>
      <c r="G623" s="9"/>
      <c r="H623" s="9"/>
      <c r="I623" s="8"/>
      <c r="J623" s="7">
        <v>15</v>
      </c>
      <c r="K623" s="6" t="s">
        <v>7</v>
      </c>
      <c r="L623" s="5"/>
      <c r="M623" s="5"/>
      <c r="N623" s="5"/>
      <c r="O623" s="5"/>
      <c r="P623" s="5"/>
      <c r="Q623" s="5"/>
      <c r="R623" s="4"/>
    </row>
    <row r="624" spans="1:18" x14ac:dyDescent="0.25">
      <c r="A624" s="11">
        <v>621</v>
      </c>
      <c r="B624" s="11">
        <v>16</v>
      </c>
      <c r="C624" s="10" t="s">
        <v>6</v>
      </c>
      <c r="D624" s="9"/>
      <c r="E624" s="9"/>
      <c r="F624" s="9"/>
      <c r="G624" s="9"/>
      <c r="H624" s="9"/>
      <c r="I624" s="8"/>
      <c r="J624" s="7">
        <v>16</v>
      </c>
      <c r="K624" s="6" t="s">
        <v>6</v>
      </c>
      <c r="L624" s="5"/>
      <c r="M624" s="5"/>
      <c r="N624" s="5"/>
      <c r="O624" s="5"/>
      <c r="P624" s="5"/>
      <c r="Q624" s="5"/>
      <c r="R624" s="4"/>
    </row>
    <row r="625" spans="1:18" x14ac:dyDescent="0.25">
      <c r="A625" s="11">
        <v>622</v>
      </c>
      <c r="B625" s="11">
        <v>17</v>
      </c>
      <c r="C625" s="10" t="s">
        <v>5</v>
      </c>
      <c r="D625" s="9"/>
      <c r="E625" s="9"/>
      <c r="F625" s="9"/>
      <c r="G625" s="9"/>
      <c r="H625" s="9"/>
      <c r="I625" s="8"/>
      <c r="J625" s="7">
        <v>17</v>
      </c>
      <c r="K625" s="6" t="s">
        <v>5</v>
      </c>
      <c r="L625" s="5"/>
      <c r="M625" s="5"/>
      <c r="N625" s="5"/>
      <c r="O625" s="5"/>
      <c r="P625" s="5"/>
      <c r="Q625" s="5"/>
      <c r="R625" s="4"/>
    </row>
    <row r="626" spans="1:18" ht="108.75" customHeight="1" x14ac:dyDescent="0.25">
      <c r="A626" s="11">
        <v>623</v>
      </c>
      <c r="B626" s="11">
        <v>18</v>
      </c>
      <c r="C626" s="10" t="s">
        <v>4</v>
      </c>
      <c r="D626" s="9"/>
      <c r="E626" s="9"/>
      <c r="F626" s="9"/>
      <c r="G626" s="9"/>
      <c r="H626" s="9"/>
      <c r="I626" s="8"/>
      <c r="J626" s="7">
        <v>18</v>
      </c>
      <c r="K626" s="6" t="s">
        <v>3</v>
      </c>
      <c r="L626" s="5"/>
      <c r="M626" s="5"/>
      <c r="N626" s="5"/>
      <c r="O626" s="5"/>
      <c r="P626" s="5"/>
      <c r="Q626" s="5"/>
      <c r="R626" s="4"/>
    </row>
    <row r="627" spans="1:18" x14ac:dyDescent="0.25">
      <c r="A627" s="11">
        <v>624</v>
      </c>
      <c r="B627" s="11">
        <v>19</v>
      </c>
      <c r="C627" s="10" t="s">
        <v>2</v>
      </c>
      <c r="D627" s="9"/>
      <c r="E627" s="9"/>
      <c r="F627" s="9"/>
      <c r="G627" s="9"/>
      <c r="H627" s="9"/>
      <c r="I627" s="8"/>
      <c r="J627" s="7">
        <v>19</v>
      </c>
      <c r="K627" s="6" t="s">
        <v>2</v>
      </c>
      <c r="L627" s="5"/>
      <c r="M627" s="5"/>
      <c r="N627" s="5"/>
      <c r="O627" s="5"/>
      <c r="P627" s="5"/>
      <c r="Q627" s="5"/>
      <c r="R627" s="4"/>
    </row>
    <row r="628" spans="1:18" ht="72.75" customHeight="1" x14ac:dyDescent="0.25">
      <c r="A628" s="11">
        <v>625</v>
      </c>
      <c r="B628" s="11">
        <v>20</v>
      </c>
      <c r="C628" s="10" t="s">
        <v>1</v>
      </c>
      <c r="D628" s="9"/>
      <c r="E628" s="9"/>
      <c r="F628" s="9"/>
      <c r="G628" s="9"/>
      <c r="H628" s="9"/>
      <c r="I628" s="8"/>
      <c r="J628" s="7">
        <v>20</v>
      </c>
      <c r="K628" s="6" t="s">
        <v>0</v>
      </c>
      <c r="L628" s="5"/>
      <c r="M628" s="5"/>
      <c r="N628" s="5"/>
      <c r="O628" s="5"/>
      <c r="P628" s="5"/>
      <c r="Q628" s="5"/>
      <c r="R628" s="4"/>
    </row>
    <row r="630" spans="1:18" x14ac:dyDescent="0.25">
      <c r="O630" s="1">
        <f>IF(B397=J397,1)</f>
        <v>1</v>
      </c>
    </row>
  </sheetData>
  <mergeCells count="43">
    <mergeCell ref="C627:I627"/>
    <mergeCell ref="K627:R627"/>
    <mergeCell ref="C623:I623"/>
    <mergeCell ref="K623:R623"/>
    <mergeCell ref="C624:I624"/>
    <mergeCell ref="K624:R624"/>
    <mergeCell ref="C628:I628"/>
    <mergeCell ref="K628:R628"/>
    <mergeCell ref="C625:I625"/>
    <mergeCell ref="K625:R625"/>
    <mergeCell ref="C626:I626"/>
    <mergeCell ref="K626:R626"/>
    <mergeCell ref="C620:I620"/>
    <mergeCell ref="K620:R620"/>
    <mergeCell ref="C621:I621"/>
    <mergeCell ref="K621:R621"/>
    <mergeCell ref="C622:I622"/>
    <mergeCell ref="K622:R622"/>
    <mergeCell ref="C617:I617"/>
    <mergeCell ref="K617:R617"/>
    <mergeCell ref="C618:I618"/>
    <mergeCell ref="K618:R618"/>
    <mergeCell ref="C619:I619"/>
    <mergeCell ref="K619:R619"/>
    <mergeCell ref="C614:I614"/>
    <mergeCell ref="K614:R614"/>
    <mergeCell ref="C615:I615"/>
    <mergeCell ref="K615:R615"/>
    <mergeCell ref="C616:I616"/>
    <mergeCell ref="K616:R616"/>
    <mergeCell ref="C611:I611"/>
    <mergeCell ref="K611:R611"/>
    <mergeCell ref="C612:I612"/>
    <mergeCell ref="K612:R612"/>
    <mergeCell ref="C613:I613"/>
    <mergeCell ref="K613:R613"/>
    <mergeCell ref="A1:I1"/>
    <mergeCell ref="J1:Q1"/>
    <mergeCell ref="J608:R608"/>
    <mergeCell ref="C609:I609"/>
    <mergeCell ref="K609:R609"/>
    <mergeCell ref="C610:I610"/>
    <mergeCell ref="K610:R6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EK 3C-2 DEĞİŞİKLİK</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ANASEL</dc:creator>
  <cp:lastModifiedBy>ANASEL</cp:lastModifiedBy>
  <dcterms:created xsi:type="dcterms:W3CDTF">2014-12-26T09:30:13Z</dcterms:created>
  <dcterms:modified xsi:type="dcterms:W3CDTF">2014-12-26T09:30:23Z</dcterms:modified>
</cp:coreProperties>
</file>