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400" windowHeight="7995"/>
  </bookViews>
  <sheets>
    <sheet name="XENOGREFT" sheetId="1" r:id="rId1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</calcChain>
</file>

<file path=xl/sharedStrings.xml><?xml version="1.0" encoding="utf-8"?>
<sst xmlns="http://schemas.openxmlformats.org/spreadsheetml/2006/main" count="111" uniqueCount="52">
  <si>
    <t>(1) 2 (iki) cm’yi geçmeyen, primer olarak karşı karşıya getirilemeyen, el veya maksillofasiyal alandaki defektli sinir yaralanmalarında,
(2) Tümör cerrahisinde 
kullanılması halinde aynı fatura döneminde en fazla iki adet olmak üzere bedeli Kurumca karşılanır.</t>
  </si>
  <si>
    <t>FİYAT AZALIŞI</t>
  </si>
  <si>
    <t>KOLLAJEN, PERİFERİK SİNİR REJENERASYON TÜPÜ    Tüm boylar</t>
  </si>
  <si>
    <t>HG1170</t>
  </si>
  <si>
    <t>BONE PASTA, KOLLAJEN KARIŞIK/CRUNCH-KOLLAJEN/ENJEKTE EDİLEBİLİR JEL, PUTTY, KOLLAJEN/SPONGY GRANÜL, KOLLAJEN KARIŞIK    5 cc</t>
  </si>
  <si>
    <t>HG1150</t>
  </si>
  <si>
    <t>BONE PASTA, KOLLAJEN KARIŞIK/CRUNCH-KOLLAJEN/ENJEKTE EDİLEBİLİR JEL, PUTTY, KOLLAJEN/SPONGY GRANÜL, KOLLAJEN KARIŞIK    2,5 cc</t>
  </si>
  <si>
    <t>HG1140</t>
  </si>
  <si>
    <t>BONE PASTA, KOLLAJEN KARIŞIK/CRUNCH-KOLLAJEN/ENJEKTE EDİLEBİLİR JEL, PUTTY, KOLLAJEN/SPONGY GRANÜL, KOLLAJEN KARIŞIK    1 cc</t>
  </si>
  <si>
    <t>HG1130</t>
  </si>
  <si>
    <t>BONE PASTA, KOLLAJEN KARIŞIK/CRUNCH-KOLLAJEN/ENJEKTE EDİLEBİLİR JEL, PUTTY, KOLLAJEN/SPONGY GRANÜL, KOLLAJEN KARIŞIK    0,5 cc</t>
  </si>
  <si>
    <t>HG1129</t>
  </si>
  <si>
    <t>BONE PASTA, KOLLAJEN KARIŞIK/CRUNCH-KOLLAJEN/ENJEKTE EDİLEBİLİR JEL, PUTTY, KOLLAJEN/SPONGY GRANÜL, KOLLAJEN KARIŞIK    0,25 cc</t>
  </si>
  <si>
    <t>HG1128</t>
  </si>
  <si>
    <t>ÖZEL BİÇİMLENDİRİLMİŞ, FASİYALAR/MEMBRANLAR, PERİKARD    220,1-300 cm2</t>
  </si>
  <si>
    <t>HG1120</t>
  </si>
  <si>
    <t>ÖZEL BİÇİMLENDİRİLMİŞ, FASİYALAR/MEMBRANLAR, PERİKARD    150,1-220 cm2</t>
  </si>
  <si>
    <t>HG1110</t>
  </si>
  <si>
    <t>ÖZEL BİÇİMLENDİRİLMİŞ, FASİYALAR/MEMBRANLAR, PERİKARD    100,1-150 cm2</t>
  </si>
  <si>
    <t>HG1100</t>
  </si>
  <si>
    <t>ÖZEL BİÇİMLENDİRİLMİŞ, FASİYALAR/MEMBRANLAR, PERİKARD    60,1-100 cm2</t>
  </si>
  <si>
    <t>HG1090</t>
  </si>
  <si>
    <t>ÖZEL BİÇİMLENDİRİLMİŞ, FASİYALAR/MEMBRANLAR, PERİKARD    30,1-60 cm2</t>
  </si>
  <si>
    <t>HG1080</t>
  </si>
  <si>
    <t>ÖZEL BİÇİMLENDİRİLMİŞ, FASİYALAR/MEMBRANLAR, PERİKARD    12,1-30 cm2</t>
  </si>
  <si>
    <t>HG1070</t>
  </si>
  <si>
    <t>ÖZEL BİÇİMLENDİRİLMİŞ, FASİYALAR/MEMBRANLAR, PERİKARD    6,1-12 cm2</t>
  </si>
  <si>
    <t>HG1060</t>
  </si>
  <si>
    <t>ÖZEL BİÇİMLENDİRİLMİŞ, FASİYALAR/MEMBRANLAR, PERİKARD    2,5-6,0 cm2</t>
  </si>
  <si>
    <t>HG1050</t>
  </si>
  <si>
    <t>YENİ EKLEME</t>
  </si>
  <si>
    <t>CHİPS/GRANÜL, SPONGİOZ, BLOK-SPONGİOZ, CRUNCH-KOLLAJEN    60 cc/60000 mm3</t>
  </si>
  <si>
    <t>HG1041</t>
  </si>
  <si>
    <t>CHİPS/GRANÜL, SPONGİOZ, BLOK-SPONGİOZ, CRUNCH-KOLLAJEN    30 cc/30000 mm³</t>
  </si>
  <si>
    <t>HG1040</t>
  </si>
  <si>
    <t>CHİPS/GRANÜL, SPONGİOZ, BLOK-SPONGİOZ, CRUNCH-KOLLAJEN    30-59,9cc/30000-59999 mm³</t>
  </si>
  <si>
    <t>CHİPS/GRANÜL, SPONGİOZ, BLOK-SPONGİOZ, CRUNCH-KOLLAJEN    20-29,9cc/20000-29999 mm³</t>
  </si>
  <si>
    <t>HG1030</t>
  </si>
  <si>
    <t>CHİPS/GRANÜL, SPONGİOZ, BLOK-SPONGİOZ, CRUNCH-KOLLAJEN    10-19,9cc/10000-19999 mm³</t>
  </si>
  <si>
    <t>HG1020</t>
  </si>
  <si>
    <t>CHİPS/GRANÜL, SPONGİOZ, BLOK-SPONGİOZ, CRUNCH-KOLLAJEN    5-9,9cc/5000-9999 mm³</t>
  </si>
  <si>
    <t>HG1010</t>
  </si>
  <si>
    <t>CHİPS/GRANÜL, SPONGİOZ, BLOK-SPONGİOZ, CRUNCH-KOLLAJEN    1-4,9cc/1000-4999 mm³</t>
  </si>
  <si>
    <t>HG1000</t>
  </si>
  <si>
    <t>DÜZENLEME</t>
  </si>
  <si>
    <t>FİYAT KIYAS</t>
  </si>
  <si>
    <t>TUTAR (TL)</t>
  </si>
  <si>
    <t>TIBBİ MALZEME ALAN TANIMI</t>
  </si>
  <si>
    <t>SUT KODU</t>
  </si>
  <si>
    <t>SIRA</t>
  </si>
  <si>
    <t>ESKİ</t>
  </si>
  <si>
    <t>YENİ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</si>
</sst>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name val="Arial"/>
      <family val="2"/>
      <charset val="162"/>
    </font>
    <font>
      <b/>
      <sz val="18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C9" sqref="C9"/>
    </sheetView>
  </sheetViews>
  <sheetFormatPr defaultRowHeight="15" x14ac:dyDescent="0.25"/>
  <cols>
    <col min="1" max="2" width="9.140625" style="5"/>
    <col min="3" max="3" width="49.28515625" style="1" customWidth="1"/>
    <col min="4" max="4" width="9.140625" style="6"/>
    <col min="5" max="5" width="9.140625" style="5"/>
    <col min="6" max="6" width="49.42578125" style="1" customWidth="1"/>
    <col min="7" max="7" width="9.140625" style="4"/>
    <col min="8" max="8" width="16.5703125" style="3" customWidth="1"/>
    <col min="9" max="9" width="14.42578125" style="2" customWidth="1"/>
    <col min="10" max="16384" width="9.140625" style="1"/>
  </cols>
  <sheetData>
    <row r="1" spans="1:9" s="27" customFormat="1" ht="22.5" x14ac:dyDescent="0.3">
      <c r="A1" s="29" t="s">
        <v>51</v>
      </c>
      <c r="B1" s="29"/>
      <c r="C1" s="29"/>
      <c r="D1" s="29"/>
      <c r="E1" s="28" t="s">
        <v>50</v>
      </c>
      <c r="F1" s="28"/>
      <c r="G1" s="28"/>
      <c r="H1" s="8"/>
      <c r="I1" s="8"/>
    </row>
    <row r="2" spans="1:9" s="23" customFormat="1" ht="25.5" x14ac:dyDescent="0.2">
      <c r="A2" s="26" t="s">
        <v>49</v>
      </c>
      <c r="B2" s="26" t="s">
        <v>48</v>
      </c>
      <c r="C2" s="26" t="s">
        <v>47</v>
      </c>
      <c r="D2" s="19" t="s">
        <v>46</v>
      </c>
      <c r="E2" s="25" t="s">
        <v>48</v>
      </c>
      <c r="F2" s="25" t="s">
        <v>47</v>
      </c>
      <c r="G2" s="24" t="s">
        <v>46</v>
      </c>
      <c r="H2" s="8" t="s">
        <v>45</v>
      </c>
      <c r="I2" s="8" t="s">
        <v>44</v>
      </c>
    </row>
    <row r="3" spans="1:9" ht="26.25" x14ac:dyDescent="0.25">
      <c r="A3" s="15">
        <v>3</v>
      </c>
      <c r="B3" s="15" t="s">
        <v>43</v>
      </c>
      <c r="C3" s="20" t="s">
        <v>42</v>
      </c>
      <c r="D3" s="19">
        <v>250</v>
      </c>
      <c r="E3" s="18" t="s">
        <v>43</v>
      </c>
      <c r="F3" s="17" t="s">
        <v>42</v>
      </c>
      <c r="G3" s="16">
        <v>280</v>
      </c>
      <c r="H3" s="8">
        <f>+D3-G3</f>
        <v>-30</v>
      </c>
      <c r="I3" s="7" t="s">
        <v>1</v>
      </c>
    </row>
    <row r="4" spans="1:9" ht="26.25" x14ac:dyDescent="0.25">
      <c r="A4" s="15">
        <v>4</v>
      </c>
      <c r="B4" s="15" t="s">
        <v>41</v>
      </c>
      <c r="C4" s="20" t="s">
        <v>40</v>
      </c>
      <c r="D4" s="19">
        <v>360</v>
      </c>
      <c r="E4" s="18" t="s">
        <v>41</v>
      </c>
      <c r="F4" s="17" t="s">
        <v>40</v>
      </c>
      <c r="G4" s="16">
        <v>400</v>
      </c>
      <c r="H4" s="8">
        <f>+D4-G4</f>
        <v>-40</v>
      </c>
      <c r="I4" s="7" t="s">
        <v>1</v>
      </c>
    </row>
    <row r="5" spans="1:9" ht="26.25" x14ac:dyDescent="0.25">
      <c r="A5" s="15">
        <v>5</v>
      </c>
      <c r="B5" s="15" t="s">
        <v>39</v>
      </c>
      <c r="C5" s="20" t="s">
        <v>38</v>
      </c>
      <c r="D5" s="19">
        <v>585</v>
      </c>
      <c r="E5" s="18" t="s">
        <v>39</v>
      </c>
      <c r="F5" s="17" t="s">
        <v>38</v>
      </c>
      <c r="G5" s="16">
        <v>650</v>
      </c>
      <c r="H5" s="8">
        <f>+D5-G5</f>
        <v>-65</v>
      </c>
      <c r="I5" s="7" t="s">
        <v>1</v>
      </c>
    </row>
    <row r="6" spans="1:9" ht="26.25" x14ac:dyDescent="0.25">
      <c r="A6" s="15">
        <v>6</v>
      </c>
      <c r="B6" s="15" t="s">
        <v>37</v>
      </c>
      <c r="C6" s="20" t="s">
        <v>36</v>
      </c>
      <c r="D6" s="19">
        <v>900</v>
      </c>
      <c r="E6" s="18" t="s">
        <v>37</v>
      </c>
      <c r="F6" s="17" t="s">
        <v>36</v>
      </c>
      <c r="G6" s="21">
        <v>1000</v>
      </c>
      <c r="H6" s="8">
        <f>+D6-G6</f>
        <v>-100</v>
      </c>
      <c r="I6" s="7" t="s">
        <v>1</v>
      </c>
    </row>
    <row r="7" spans="1:9" ht="26.25" x14ac:dyDescent="0.25">
      <c r="A7" s="15">
        <v>7</v>
      </c>
      <c r="B7" s="15" t="s">
        <v>34</v>
      </c>
      <c r="C7" s="20" t="s">
        <v>35</v>
      </c>
      <c r="D7" s="19">
        <v>990</v>
      </c>
      <c r="E7" s="18" t="s">
        <v>34</v>
      </c>
      <c r="F7" s="17" t="s">
        <v>33</v>
      </c>
      <c r="G7" s="21">
        <v>1100</v>
      </c>
      <c r="H7" s="8">
        <f>+D7-G7</f>
        <v>-110</v>
      </c>
      <c r="I7" s="7" t="s">
        <v>1</v>
      </c>
    </row>
    <row r="8" spans="1:9" ht="26.25" x14ac:dyDescent="0.25">
      <c r="A8" s="15">
        <v>8</v>
      </c>
      <c r="B8" s="15" t="s">
        <v>32</v>
      </c>
      <c r="C8" s="20" t="s">
        <v>31</v>
      </c>
      <c r="D8" s="22">
        <v>1100</v>
      </c>
      <c r="E8" s="18"/>
      <c r="F8" s="17"/>
      <c r="G8" s="16"/>
      <c r="H8" s="8">
        <f>+D8-G8</f>
        <v>1100</v>
      </c>
      <c r="I8" s="7" t="s">
        <v>30</v>
      </c>
    </row>
    <row r="9" spans="1:9" ht="26.25" x14ac:dyDescent="0.25">
      <c r="A9" s="15">
        <v>9</v>
      </c>
      <c r="B9" s="15" t="s">
        <v>29</v>
      </c>
      <c r="C9" s="20" t="s">
        <v>28</v>
      </c>
      <c r="D9" s="19">
        <v>620</v>
      </c>
      <c r="E9" s="18" t="s">
        <v>29</v>
      </c>
      <c r="F9" s="17" t="s">
        <v>28</v>
      </c>
      <c r="G9" s="16">
        <v>690</v>
      </c>
      <c r="H9" s="8">
        <f>+D9-G9</f>
        <v>-70</v>
      </c>
      <c r="I9" s="7" t="s">
        <v>1</v>
      </c>
    </row>
    <row r="10" spans="1:9" ht="26.25" x14ac:dyDescent="0.25">
      <c r="A10" s="15">
        <v>10</v>
      </c>
      <c r="B10" s="15" t="s">
        <v>27</v>
      </c>
      <c r="C10" s="20" t="s">
        <v>26</v>
      </c>
      <c r="D10" s="19">
        <v>685</v>
      </c>
      <c r="E10" s="18" t="s">
        <v>27</v>
      </c>
      <c r="F10" s="17" t="s">
        <v>26</v>
      </c>
      <c r="G10" s="16">
        <v>760</v>
      </c>
      <c r="H10" s="8">
        <f>+D10-G10</f>
        <v>-75</v>
      </c>
      <c r="I10" s="7" t="s">
        <v>1</v>
      </c>
    </row>
    <row r="11" spans="1:9" ht="26.25" x14ac:dyDescent="0.25">
      <c r="A11" s="15">
        <v>11</v>
      </c>
      <c r="B11" s="15" t="s">
        <v>25</v>
      </c>
      <c r="C11" s="20" t="s">
        <v>24</v>
      </c>
      <c r="D11" s="19">
        <v>865</v>
      </c>
      <c r="E11" s="18" t="s">
        <v>25</v>
      </c>
      <c r="F11" s="17" t="s">
        <v>24</v>
      </c>
      <c r="G11" s="16">
        <v>960</v>
      </c>
      <c r="H11" s="8">
        <f>+D11-G11</f>
        <v>-95</v>
      </c>
      <c r="I11" s="7" t="s">
        <v>1</v>
      </c>
    </row>
    <row r="12" spans="1:9" ht="26.25" x14ac:dyDescent="0.25">
      <c r="A12" s="15">
        <v>12</v>
      </c>
      <c r="B12" s="15" t="s">
        <v>23</v>
      </c>
      <c r="C12" s="20" t="s">
        <v>22</v>
      </c>
      <c r="D12" s="22">
        <v>1160</v>
      </c>
      <c r="E12" s="18" t="s">
        <v>23</v>
      </c>
      <c r="F12" s="17" t="s">
        <v>22</v>
      </c>
      <c r="G12" s="21">
        <v>1290</v>
      </c>
      <c r="H12" s="8">
        <f>+D12-G12</f>
        <v>-130</v>
      </c>
      <c r="I12" s="7" t="s">
        <v>1</v>
      </c>
    </row>
    <row r="13" spans="1:9" ht="26.25" x14ac:dyDescent="0.25">
      <c r="A13" s="15">
        <v>13</v>
      </c>
      <c r="B13" s="15" t="s">
        <v>21</v>
      </c>
      <c r="C13" s="20" t="s">
        <v>20</v>
      </c>
      <c r="D13" s="22">
        <v>1565</v>
      </c>
      <c r="E13" s="18" t="s">
        <v>21</v>
      </c>
      <c r="F13" s="17" t="s">
        <v>20</v>
      </c>
      <c r="G13" s="21">
        <v>1740</v>
      </c>
      <c r="H13" s="8">
        <f>+D13-G13</f>
        <v>-175</v>
      </c>
      <c r="I13" s="7" t="s">
        <v>1</v>
      </c>
    </row>
    <row r="14" spans="1:9" ht="26.25" x14ac:dyDescent="0.25">
      <c r="A14" s="15">
        <v>14</v>
      </c>
      <c r="B14" s="15" t="s">
        <v>19</v>
      </c>
      <c r="C14" s="20" t="s">
        <v>18</v>
      </c>
      <c r="D14" s="22">
        <v>1600</v>
      </c>
      <c r="E14" s="18" t="s">
        <v>19</v>
      </c>
      <c r="F14" s="17" t="s">
        <v>18</v>
      </c>
      <c r="G14" s="21">
        <v>1780</v>
      </c>
      <c r="H14" s="8">
        <f>+D14-G14</f>
        <v>-180</v>
      </c>
      <c r="I14" s="7" t="s">
        <v>1</v>
      </c>
    </row>
    <row r="15" spans="1:9" ht="26.25" x14ac:dyDescent="0.25">
      <c r="A15" s="15">
        <v>15</v>
      </c>
      <c r="B15" s="15" t="s">
        <v>17</v>
      </c>
      <c r="C15" s="20" t="s">
        <v>16</v>
      </c>
      <c r="D15" s="22">
        <v>1910</v>
      </c>
      <c r="E15" s="18" t="s">
        <v>17</v>
      </c>
      <c r="F15" s="17" t="s">
        <v>16</v>
      </c>
      <c r="G15" s="21">
        <v>2120</v>
      </c>
      <c r="H15" s="8">
        <f>+D15-G15</f>
        <v>-210</v>
      </c>
      <c r="I15" s="7" t="s">
        <v>1</v>
      </c>
    </row>
    <row r="16" spans="1:9" ht="26.25" x14ac:dyDescent="0.25">
      <c r="A16" s="15">
        <v>16</v>
      </c>
      <c r="B16" s="15" t="s">
        <v>15</v>
      </c>
      <c r="C16" s="20" t="s">
        <v>14</v>
      </c>
      <c r="D16" s="22">
        <v>2160</v>
      </c>
      <c r="E16" s="18" t="s">
        <v>15</v>
      </c>
      <c r="F16" s="17" t="s">
        <v>14</v>
      </c>
      <c r="G16" s="21">
        <v>2400</v>
      </c>
      <c r="H16" s="8">
        <f>+D16-G16</f>
        <v>-240</v>
      </c>
      <c r="I16" s="7" t="s">
        <v>1</v>
      </c>
    </row>
    <row r="17" spans="1:9" ht="51.75" x14ac:dyDescent="0.25">
      <c r="A17" s="15">
        <v>17</v>
      </c>
      <c r="B17" s="15" t="s">
        <v>13</v>
      </c>
      <c r="C17" s="20" t="s">
        <v>12</v>
      </c>
      <c r="D17" s="19">
        <v>105</v>
      </c>
      <c r="E17" s="18" t="s">
        <v>13</v>
      </c>
      <c r="F17" s="17" t="s">
        <v>12</v>
      </c>
      <c r="G17" s="16">
        <v>115</v>
      </c>
      <c r="H17" s="8">
        <f>+D17-G17</f>
        <v>-10</v>
      </c>
      <c r="I17" s="7" t="s">
        <v>1</v>
      </c>
    </row>
    <row r="18" spans="1:9" ht="51.75" x14ac:dyDescent="0.25">
      <c r="A18" s="15">
        <v>18</v>
      </c>
      <c r="B18" s="15" t="s">
        <v>11</v>
      </c>
      <c r="C18" s="20" t="s">
        <v>10</v>
      </c>
      <c r="D18" s="19">
        <v>200</v>
      </c>
      <c r="E18" s="18" t="s">
        <v>11</v>
      </c>
      <c r="F18" s="17" t="s">
        <v>10</v>
      </c>
      <c r="G18" s="16">
        <v>220</v>
      </c>
      <c r="H18" s="8">
        <f>+D18-G18</f>
        <v>-20</v>
      </c>
      <c r="I18" s="7" t="s">
        <v>1</v>
      </c>
    </row>
    <row r="19" spans="1:9" ht="39" x14ac:dyDescent="0.25">
      <c r="A19" s="15">
        <v>19</v>
      </c>
      <c r="B19" s="15" t="s">
        <v>9</v>
      </c>
      <c r="C19" s="20" t="s">
        <v>8</v>
      </c>
      <c r="D19" s="19">
        <v>380</v>
      </c>
      <c r="E19" s="18" t="s">
        <v>9</v>
      </c>
      <c r="F19" s="17" t="s">
        <v>8</v>
      </c>
      <c r="G19" s="16">
        <v>420</v>
      </c>
      <c r="H19" s="8">
        <f>+D19-G19</f>
        <v>-40</v>
      </c>
      <c r="I19" s="7" t="s">
        <v>1</v>
      </c>
    </row>
    <row r="20" spans="1:9" ht="51.75" x14ac:dyDescent="0.25">
      <c r="A20" s="15">
        <v>20</v>
      </c>
      <c r="B20" s="15" t="s">
        <v>7</v>
      </c>
      <c r="C20" s="20" t="s">
        <v>6</v>
      </c>
      <c r="D20" s="19">
        <v>675</v>
      </c>
      <c r="E20" s="18" t="s">
        <v>7</v>
      </c>
      <c r="F20" s="17" t="s">
        <v>6</v>
      </c>
      <c r="G20" s="16">
        <v>750</v>
      </c>
      <c r="H20" s="8">
        <f>+D20-G20</f>
        <v>-75</v>
      </c>
      <c r="I20" s="7" t="s">
        <v>1</v>
      </c>
    </row>
    <row r="21" spans="1:9" ht="39" x14ac:dyDescent="0.25">
      <c r="A21" s="15">
        <v>21</v>
      </c>
      <c r="B21" s="15" t="s">
        <v>5</v>
      </c>
      <c r="C21" s="20" t="s">
        <v>4</v>
      </c>
      <c r="D21" s="19">
        <v>920</v>
      </c>
      <c r="E21" s="18" t="s">
        <v>5</v>
      </c>
      <c r="F21" s="17" t="s">
        <v>4</v>
      </c>
      <c r="G21" s="21">
        <v>1020</v>
      </c>
      <c r="H21" s="8">
        <f>+D21-G21</f>
        <v>-100</v>
      </c>
      <c r="I21" s="7" t="s">
        <v>1</v>
      </c>
    </row>
    <row r="22" spans="1:9" ht="26.25" x14ac:dyDescent="0.25">
      <c r="A22" s="15">
        <v>22</v>
      </c>
      <c r="B22" s="15" t="s">
        <v>3</v>
      </c>
      <c r="C22" s="20" t="s">
        <v>2</v>
      </c>
      <c r="D22" s="19">
        <v>675</v>
      </c>
      <c r="E22" s="18" t="s">
        <v>3</v>
      </c>
      <c r="F22" s="17" t="s">
        <v>2</v>
      </c>
      <c r="G22" s="16">
        <v>750</v>
      </c>
      <c r="H22" s="8">
        <f>+D22-G22</f>
        <v>-75</v>
      </c>
      <c r="I22" s="7" t="s">
        <v>1</v>
      </c>
    </row>
    <row r="23" spans="1:9" x14ac:dyDescent="0.25">
      <c r="A23" s="15">
        <v>23</v>
      </c>
      <c r="B23" s="14" t="s">
        <v>0</v>
      </c>
      <c r="C23" s="13"/>
      <c r="D23" s="12"/>
      <c r="E23" s="11" t="s">
        <v>0</v>
      </c>
      <c r="F23" s="10"/>
      <c r="G23" s="9"/>
      <c r="H23" s="8">
        <f>+D23-G23</f>
        <v>0</v>
      </c>
      <c r="I23" s="7"/>
    </row>
  </sheetData>
  <mergeCells count="4">
    <mergeCell ref="A1:D1"/>
    <mergeCell ref="E1:G1"/>
    <mergeCell ref="B23:D23"/>
    <mergeCell ref="E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XENOGREFT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ANASEL</dc:creator>
  <cp:lastModifiedBy>ANASEL</cp:lastModifiedBy>
  <dcterms:created xsi:type="dcterms:W3CDTF">2014-10-14T11:01:47Z</dcterms:created>
  <dcterms:modified xsi:type="dcterms:W3CDTF">2014-10-14T11:07:05Z</dcterms:modified>
</cp:coreProperties>
</file>